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usovača\NABAVA\PLAN NABAVE - 2026\"/>
    </mc:Choice>
  </mc:AlternateContent>
  <bookViews>
    <workbookView xWindow="-105" yWindow="-105" windowWidth="23250" windowHeight="12570"/>
  </bookViews>
  <sheets>
    <sheet name="Plan nabave-izmjena" sheetId="1" r:id="rId1"/>
    <sheet name="Plan nabave-baza" sheetId="2" r:id="rId2"/>
    <sheet name="JEDNOKRATNI POTROŠNI MATERIJAL" sheetId="4" r:id="rId3"/>
    <sheet name="Reanimacija+razno" sheetId="5" r:id="rId4"/>
    <sheet name="Informatička oprema" sheetId="6" r:id="rId5"/>
    <sheet name="Plan nabave-backup" sheetId="8" r:id="rId6"/>
    <sheet name="Plan nabave-backup prije UV" sheetId="9" r:id="rId7"/>
  </sheets>
  <externalReferences>
    <externalReference r:id="rId8"/>
  </externalReferences>
  <definedNames>
    <definedName name="_xlnm._FilterDatabase" localSheetId="5" hidden="1">'Plan nabave-backup'!$A$11:$R$179</definedName>
    <definedName name="_xlnm._FilterDatabase" localSheetId="6" hidden="1">'Plan nabave-backup prije UV'!$A$11:$Q$179</definedName>
    <definedName name="_xlnm._FilterDatabase" localSheetId="1" hidden="1">'Plan nabave-baza'!$A$11:$R$164</definedName>
    <definedName name="_xlnm._FilterDatabase" localSheetId="0" hidden="1">'Plan nabave-izmjena'!$A$11:$O$180</definedName>
    <definedName name="_xlnm._FilterDatabase" localSheetId="3" hidden="1">'Reanimacija+razno'!$A$1:$F$27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4" i="9" l="1"/>
  <c r="Q146" i="8" l="1"/>
  <c r="E29" i="5" l="1"/>
</calcChain>
</file>

<file path=xl/sharedStrings.xml><?xml version="1.0" encoding="utf-8"?>
<sst xmlns="http://schemas.openxmlformats.org/spreadsheetml/2006/main" count="7966" uniqueCount="1168">
  <si>
    <t/>
  </si>
  <si>
    <t>Naručitelj</t>
  </si>
  <si>
    <t>Nastavni zavod za hitnu medicinu Grada Zagreba</t>
  </si>
  <si>
    <t>Godina</t>
  </si>
  <si>
    <t>2025</t>
  </si>
  <si>
    <t>Datum donošenja</t>
  </si>
  <si>
    <t>Predmet nabave</t>
  </si>
  <si>
    <t>0101</t>
  </si>
  <si>
    <t>Obnova ručnih, strujnih i pneumatskih alata automehaničarske radionice</t>
  </si>
  <si>
    <t>0141</t>
  </si>
  <si>
    <t>Medicinska oprema za potrebe helikopterske hitne medicinske službe (HHMS)</t>
  </si>
  <si>
    <t>0102</t>
  </si>
  <si>
    <t>Usluge tehničkog održavanje zgrade</t>
  </si>
  <si>
    <t>Redni broj</t>
  </si>
  <si>
    <t>Evidencijski broj nabave</t>
  </si>
  <si>
    <t>Zakonski okvir</t>
  </si>
  <si>
    <t>Vrsta ugovora</t>
  </si>
  <si>
    <t>CPV</t>
  </si>
  <si>
    <t>Procijenjena vrijednost nabave (EUR)</t>
  </si>
  <si>
    <t>Vrsta postupka</t>
  </si>
  <si>
    <t>Predmet podijeljen u grupe</t>
  </si>
  <si>
    <t>Planirani početak postupka</t>
  </si>
  <si>
    <t>Planirano trajanje ugovora / O.S.</t>
  </si>
  <si>
    <t>Napomena</t>
  </si>
  <si>
    <t>Datum promjene statusa</t>
  </si>
  <si>
    <t>Status</t>
  </si>
  <si>
    <t>0001</t>
  </si>
  <si>
    <t>2025-001-JN</t>
  </si>
  <si>
    <t>Pravilnik o provedbi jednostavne nabave</t>
  </si>
  <si>
    <t>Uredske potrepštine</t>
  </si>
  <si>
    <t>Robe</t>
  </si>
  <si>
    <t>30192000 - Uredske potrepštine</t>
  </si>
  <si>
    <t>Jednostavna nabava</t>
  </si>
  <si>
    <t>-</t>
  </si>
  <si>
    <t>0002</t>
  </si>
  <si>
    <t>2025-002-JN</t>
  </si>
  <si>
    <t>Termo papir za ispis liječničkih izvješća</t>
  </si>
  <si>
    <t>22993200 - Termoosjetljiv papir ili karton</t>
  </si>
  <si>
    <t>0003</t>
  </si>
  <si>
    <t>2025-003-JN</t>
  </si>
  <si>
    <t>Toneri i tinte</t>
  </si>
  <si>
    <t>30125120 - Toner za fotokopirne strojeve</t>
  </si>
  <si>
    <t>0004</t>
  </si>
  <si>
    <t>2025-004-JN</t>
  </si>
  <si>
    <t>Materijal tiskan po narudžbi - obrasci</t>
  </si>
  <si>
    <t>22458000 - Materijal tiskan po narudžbi</t>
  </si>
  <si>
    <t>0005</t>
  </si>
  <si>
    <t>2025-005-JN</t>
  </si>
  <si>
    <t>Sredstva za čišćenje prostora i opreme</t>
  </si>
  <si>
    <t>39830000 - Proizvodi za čišćenje</t>
  </si>
  <si>
    <t>0006</t>
  </si>
  <si>
    <t>2025-006-JN</t>
  </si>
  <si>
    <t>Pribor za čišćenje, posude i vreće za komunalni i infektivni otpad</t>
  </si>
  <si>
    <t>39224000 - Metle i četke i razni drugi proizvodi</t>
  </si>
  <si>
    <t>0007</t>
  </si>
  <si>
    <t>2025-007-JN</t>
  </si>
  <si>
    <t>Sredstva za čišćenje vozila</t>
  </si>
  <si>
    <t>39831500 - Sredstva za čišćenje automobila</t>
  </si>
  <si>
    <t>0008</t>
  </si>
  <si>
    <t>2025-008-JN</t>
  </si>
  <si>
    <t>Sredstva za pranje osoba i ruku</t>
  </si>
  <si>
    <t>33631600 - Antiseptici i dezinficijensi</t>
  </si>
  <si>
    <t>0009</t>
  </si>
  <si>
    <t>2025-009-MN</t>
  </si>
  <si>
    <t>Zakon o javnoj nabavi</t>
  </si>
  <si>
    <t>Papirna konfekcija za higijensku potrebu</t>
  </si>
  <si>
    <t>33772000 - Proizvodi od papira za jednokratnu uporabu</t>
  </si>
  <si>
    <t>Ograničeni postupak</t>
  </si>
  <si>
    <t>NE</t>
  </si>
  <si>
    <t>2. kvartal</t>
  </si>
  <si>
    <t>2 godine, uz opciju produljenja dok ukupna plaćanja ne dosegnu procijenjenu vrijednost nabave</t>
  </si>
  <si>
    <t>STJNGZ - Dinamički sustav nabave</t>
  </si>
  <si>
    <t>0010</t>
  </si>
  <si>
    <t>2025-010-JN</t>
  </si>
  <si>
    <t>Ostali razni materijal za potrebe poslovanja</t>
  </si>
  <si>
    <t>39220000 - Kuhinjska oprema, predmeti za kućanstvo i potrepštine za ugostiteljstvo</t>
  </si>
  <si>
    <t>0011</t>
  </si>
  <si>
    <t>2025-011-JN</t>
  </si>
  <si>
    <t>0012</t>
  </si>
  <si>
    <t>2025-012-MN (grupe)</t>
  </si>
  <si>
    <t>Lijekovi (predmet podijeljen u grupe)</t>
  </si>
  <si>
    <t>33690000 - Razni lijekovi</t>
  </si>
  <si>
    <t>Otvoreni postupak</t>
  </si>
  <si>
    <t>DA</t>
  </si>
  <si>
    <t>3. kvartal</t>
  </si>
  <si>
    <t>1 godina</t>
  </si>
  <si>
    <t>STJNGZ</t>
  </si>
  <si>
    <t>0013</t>
  </si>
  <si>
    <t>2025-012-MN (grupe)-1</t>
  </si>
  <si>
    <t>- Lijekovi za poremećaje uvjetovane kiselinom</t>
  </si>
  <si>
    <t>33611000 - Lijekovi za poremećaje uvjetovane kiselinom</t>
  </si>
  <si>
    <t>0014</t>
  </si>
  <si>
    <t>2025-012-MN (grupe)-2</t>
  </si>
  <si>
    <t>- Lijekovi za probavni trakt i metabolizam</t>
  </si>
  <si>
    <t>33610000 - Lijekovi za probavni trakt i metabolizam</t>
  </si>
  <si>
    <t>0015</t>
  </si>
  <si>
    <t>2025-012-MN (grupe)-3</t>
  </si>
  <si>
    <t>- Lijekovi za krv i krvotvorne organe</t>
  </si>
  <si>
    <t>33621000 - Lijekovi za krv i krvotvorne organe</t>
  </si>
  <si>
    <t>0016</t>
  </si>
  <si>
    <t>2025-012-MN (grupe)-4</t>
  </si>
  <si>
    <t>- Lijekovi za kardiovaskularni sustav</t>
  </si>
  <si>
    <t>33622000 - Lijekovi za kardiovaskularni sustav</t>
  </si>
  <si>
    <t>0017</t>
  </si>
  <si>
    <t>2025-012-MN (grupe)-5</t>
  </si>
  <si>
    <t>- Lijekovi za genitourinarni sustav i hormoni</t>
  </si>
  <si>
    <t>33640000 - Lijekovi za genitourinarni sustav i hormoni</t>
  </si>
  <si>
    <t>0018</t>
  </si>
  <si>
    <t>2025-012-MN (grupe)-6</t>
  </si>
  <si>
    <t>- Hormonski pripravci za sustavnu primjenu, osim spolnih hormona</t>
  </si>
  <si>
    <t>33642000 - Hormonski sustavni pripravci, osim spolnih hormona</t>
  </si>
  <si>
    <t>0019</t>
  </si>
  <si>
    <t>2025-012-MN (grupe)-7</t>
  </si>
  <si>
    <t>- Lijekovi za mišićno-koštani sustav</t>
  </si>
  <si>
    <t>33632000 - Lijekovi za mišićno-koštani sustav</t>
  </si>
  <si>
    <t>0020</t>
  </si>
  <si>
    <t>2025-012-MN (grupe)-8</t>
  </si>
  <si>
    <t>- Lijekovi za živčani sustav</t>
  </si>
  <si>
    <t>33661000 - Lijekovi za živčani sustav</t>
  </si>
  <si>
    <t>0021</t>
  </si>
  <si>
    <t>2025-012-MN (grupe)-9</t>
  </si>
  <si>
    <t>- Lijekovi za opstruktivne bolesti dišnih puteva</t>
  </si>
  <si>
    <t>33673000 - Lijekovi za opstruktivne bolesti dišnih putova</t>
  </si>
  <si>
    <t>0022</t>
  </si>
  <si>
    <t>2025-012-MN (grupe)-10</t>
  </si>
  <si>
    <t>- Antihistaminici za sustavnu primjenu</t>
  </si>
  <si>
    <t>33675000 - Antihistaminici za sustavnu primjenu</t>
  </si>
  <si>
    <t>0023</t>
  </si>
  <si>
    <t>2025-012-MN (grupe)-11</t>
  </si>
  <si>
    <t>- Antiserumi</t>
  </si>
  <si>
    <t>33651510 - Antiserumi</t>
  </si>
  <si>
    <t>0024</t>
  </si>
  <si>
    <t>2025-013-JN</t>
  </si>
  <si>
    <t>Medicinske otopine</t>
  </si>
  <si>
    <t>33692000 - Medicinske otopine</t>
  </si>
  <si>
    <t>0025</t>
  </si>
  <si>
    <t>2025-014-JN</t>
  </si>
  <si>
    <t>Kisik u medicinske svrhe</t>
  </si>
  <si>
    <t>24111500 - Medicinski plinovi</t>
  </si>
  <si>
    <t>0026</t>
  </si>
  <si>
    <t>2025-015-JN</t>
  </si>
  <si>
    <t>Lijekovi-ostali (interventni uvoz, zamjene za defekture i dr.)</t>
  </si>
  <si>
    <t>0027</t>
  </si>
  <si>
    <t>2025-016-JN</t>
  </si>
  <si>
    <t>Jednokratni nekemijski medicinski i hematološki potrošni materijal</t>
  </si>
  <si>
    <t>33141000 - Jednokratni nekemijski medicinski potrošni materijal i hematološki potrošni materijal</t>
  </si>
  <si>
    <t>0028</t>
  </si>
  <si>
    <t>2025-017-JN</t>
  </si>
  <si>
    <t>33141320 - Medicinske igle</t>
  </si>
  <si>
    <t>0029</t>
  </si>
  <si>
    <t>2025-018-JN</t>
  </si>
  <si>
    <t>Dijelovi seta za zbrinjavanje opeklina (komprese)</t>
  </si>
  <si>
    <t>33141119 - Komprese</t>
  </si>
  <si>
    <t>0030</t>
  </si>
  <si>
    <t>2025-019-JN</t>
  </si>
  <si>
    <t>Brzi antigenski test za Covid-19</t>
  </si>
  <si>
    <t>33696000 - Reagensi i kontrastna sredstva</t>
  </si>
  <si>
    <t>0031</t>
  </si>
  <si>
    <t>2025-020-JN</t>
  </si>
  <si>
    <t>EKG pribor</t>
  </si>
  <si>
    <t>33140000 - Medicinski potrošni materijal</t>
  </si>
  <si>
    <t>0032</t>
  </si>
  <si>
    <t>2025-021-JN</t>
  </si>
  <si>
    <t>30197630 - Papir za ispis</t>
  </si>
  <si>
    <t>0033</t>
  </si>
  <si>
    <t>2025-022-JN</t>
  </si>
  <si>
    <t>Uređaji i potrepštine za mjerenje šećera u krvi</t>
  </si>
  <si>
    <t>33124130 - Dijagnostičke potrepštine</t>
  </si>
  <si>
    <t>0034</t>
  </si>
  <si>
    <t>2025-023-JN</t>
  </si>
  <si>
    <t>33141240 - Pribor za katetere</t>
  </si>
  <si>
    <t>0035</t>
  </si>
  <si>
    <t>2025-024-JN</t>
  </si>
  <si>
    <t>Maska za nebulizaciju za odrasle i djecu</t>
  </si>
  <si>
    <t>33157110 - Maska za kisik</t>
  </si>
  <si>
    <t>0036</t>
  </si>
  <si>
    <t>2025-025-JN</t>
  </si>
  <si>
    <t>Laringealna maska za djecu i odrasle</t>
  </si>
  <si>
    <t>33171200 - Instrumenti za reanimaciju</t>
  </si>
  <si>
    <t>0037</t>
  </si>
  <si>
    <t>2025-026-JN (grupe)</t>
  </si>
  <si>
    <t>Dijelovi i materijal opreme za imobilizaciju i prijenos bolesnika - predmet podijeljen u grupe</t>
  </si>
  <si>
    <t>33190000 - Razne medicinske naprave i proizvodi</t>
  </si>
  <si>
    <t>0038</t>
  </si>
  <si>
    <t>2025-026-JN-grupe-1</t>
  </si>
  <si>
    <t>-vakum madraci s pumpom I torbom</t>
  </si>
  <si>
    <t>0039</t>
  </si>
  <si>
    <t>2025-026-JN-grupe-2</t>
  </si>
  <si>
    <t>-stabilizator zdjelice</t>
  </si>
  <si>
    <t>0040</t>
  </si>
  <si>
    <t>2025-026-JN-grupe-3</t>
  </si>
  <si>
    <t>-nosilo-roler za prijenos bolesnika</t>
  </si>
  <si>
    <t>33192160 -Nosila</t>
  </si>
  <si>
    <t>0041</t>
  </si>
  <si>
    <t>2025-027-JN</t>
  </si>
  <si>
    <t>Boce za kisik s regulatorom protoka</t>
  </si>
  <si>
    <t>44612100 - Plinske boce</t>
  </si>
  <si>
    <t>0042</t>
  </si>
  <si>
    <t>2025-028-JN</t>
  </si>
  <si>
    <t>Medicinski regulator tlaka za bocu kisika sa konekcijom 21,8x1/14 sa prestrujnim ventilom i niskotlačnim crijevom</t>
  </si>
  <si>
    <t>31711400 - Ventili i cijevi</t>
  </si>
  <si>
    <t>0043</t>
  </si>
  <si>
    <t>2025-029-JN (grupe)</t>
  </si>
  <si>
    <t>Liječnički koferi, torbe i ruksaci-predmet podijeljen u grupe</t>
  </si>
  <si>
    <t>33190000-Razne medicinske naprave i proizvodi</t>
  </si>
  <si>
    <t>2.kvartal</t>
  </si>
  <si>
    <t>0044</t>
  </si>
  <si>
    <t>2025-029-JN-grupe-1</t>
  </si>
  <si>
    <t>-ruksaci (ruksaci za reanimaciju, ruksaci za specijaliste)</t>
  </si>
  <si>
    <t>0045</t>
  </si>
  <si>
    <t>2025-029-JN-grupe-2</t>
  </si>
  <si>
    <t>-torbe (liječničke torbe, tehničarske torbe)</t>
  </si>
  <si>
    <t>0046</t>
  </si>
  <si>
    <t>2025-030-JN (grupe)</t>
  </si>
  <si>
    <t>Samoljepljive elektrode za defibrilaciju (predmet podijeljen u grupe)</t>
  </si>
  <si>
    <t>33182000 - Naprave za potporu srčane funkcije</t>
  </si>
  <si>
    <t>0047</t>
  </si>
  <si>
    <t>2025-030-JN (grupe)-1</t>
  </si>
  <si>
    <t>- samoljepljive elektrode za defibrilaciju, za uređaje CorPuls3</t>
  </si>
  <si>
    <t>0048</t>
  </si>
  <si>
    <t>2025-030-JN (grupe)-2</t>
  </si>
  <si>
    <t>- samoljepljive elektrode za defibrilaciju, za uređaje Lifepak</t>
  </si>
  <si>
    <t>0049</t>
  </si>
  <si>
    <t>2025-031-JN</t>
  </si>
  <si>
    <t>Kapnografi</t>
  </si>
  <si>
    <t>33195000 - Sustav nadzora pacijenata</t>
  </si>
  <si>
    <t>0050</t>
  </si>
  <si>
    <t>2025-032-JN</t>
  </si>
  <si>
    <t xml:space="preserve">Uređaji za ultrazvučnu dijagnostiku </t>
  </si>
  <si>
    <t>33112300 - Ultrazvučni skaneri</t>
  </si>
  <si>
    <t>0051</t>
  </si>
  <si>
    <t>2025-033-MN</t>
  </si>
  <si>
    <t>Uređaji za defibrilaciju</t>
  </si>
  <si>
    <t>33182100 - Defibrilator</t>
  </si>
  <si>
    <t>1. kvartal</t>
  </si>
  <si>
    <t>0052</t>
  </si>
  <si>
    <t>2025-034-MN</t>
  </si>
  <si>
    <t>Mehanički ventilatori</t>
  </si>
  <si>
    <t>33180000 - Funkcionalna potpora</t>
  </si>
  <si>
    <t>60 dana</t>
  </si>
  <si>
    <t>0053</t>
  </si>
  <si>
    <t>2025-035-MN</t>
  </si>
  <si>
    <t xml:space="preserve">Uređaji za mehaničku masažu srca </t>
  </si>
  <si>
    <t>0054</t>
  </si>
  <si>
    <t>2025-036-JN</t>
  </si>
  <si>
    <t>POCT uređaj za biokemijsku analizu</t>
  </si>
  <si>
    <t>33124100 - Dijagnostički uređaji</t>
  </si>
  <si>
    <t>0055</t>
  </si>
  <si>
    <t>2025-037-MN</t>
  </si>
  <si>
    <t>Rasklopna stolica s električnim pogonom</t>
  </si>
  <si>
    <t>33192600 - Podizna oprema za zdravstveni sektor</t>
  </si>
  <si>
    <t>0056</t>
  </si>
  <si>
    <t>2025-038-JN</t>
  </si>
  <si>
    <t>Automatski vanjski defibrilator (AED) s ormarićem i priborom</t>
  </si>
  <si>
    <t>0057</t>
  </si>
  <si>
    <t>2025-039-JN</t>
  </si>
  <si>
    <t>0058</t>
  </si>
  <si>
    <t>2025-040-JN</t>
  </si>
  <si>
    <t>Set za intraosealni pristup za djecu i odrasle</t>
  </si>
  <si>
    <t>33100000 - Medicinske naprave</t>
  </si>
  <si>
    <t>0059</t>
  </si>
  <si>
    <t>2025-041-JN</t>
  </si>
  <si>
    <t>33172200 - Naprave za reanimaciju</t>
  </si>
  <si>
    <t>0060</t>
  </si>
  <si>
    <t>2025-042-JN</t>
  </si>
  <si>
    <t>Dijelovi i materijal za održavanje defibrilatora</t>
  </si>
  <si>
    <t>0061</t>
  </si>
  <si>
    <t>2025-043-JN</t>
  </si>
  <si>
    <t>Servis, popravak i atestiranje manometara i pripadajuće opreme</t>
  </si>
  <si>
    <t>Usluge</t>
  </si>
  <si>
    <t>50411000 - Usluge popravaka i održavanja mjernih aparata</t>
  </si>
  <si>
    <t>0062</t>
  </si>
  <si>
    <t>2025-044-JN</t>
  </si>
  <si>
    <t>Torbe za reanimacijske pumpe</t>
  </si>
  <si>
    <t>18936000 - Torbe od tekstilnih materijala</t>
  </si>
  <si>
    <t>0063</t>
  </si>
  <si>
    <t>2025-045-JN</t>
  </si>
  <si>
    <t>Medicinska oprema i potrošni materijal, za Projekt edukacije laika</t>
  </si>
  <si>
    <t>0064</t>
  </si>
  <si>
    <t>2025-046-JN</t>
  </si>
  <si>
    <t>0065</t>
  </si>
  <si>
    <t>2025-047-JN</t>
  </si>
  <si>
    <t>Servis, atestiranje i popravak defibrilatora AVD izvan Zavoda</t>
  </si>
  <si>
    <t>50400000 - Usluge popravaka i održavanja medicinske i precizne opreme</t>
  </si>
  <si>
    <t>0066</t>
  </si>
  <si>
    <t>2025-048-JN</t>
  </si>
  <si>
    <t>Servis i popravak opreme za nadziranje životnih funkcija u ambulanti</t>
  </si>
  <si>
    <t>0067</t>
  </si>
  <si>
    <t>2025-049-JN</t>
  </si>
  <si>
    <t>0068</t>
  </si>
  <si>
    <t>2025-050-JN-grupe</t>
  </si>
  <si>
    <t>Servis i popravak uređaja za defibrilaciju i monitoring - predmet podijeljen u grupe</t>
  </si>
  <si>
    <t>0069</t>
  </si>
  <si>
    <t>2025-050-JN-grupe-1</t>
  </si>
  <si>
    <t>Servis i popravak uređaja za defibrilaciju i monitoring - za uređaje CorPuls3</t>
  </si>
  <si>
    <t>0070</t>
  </si>
  <si>
    <t>2025-050-JN-grupe-2</t>
  </si>
  <si>
    <t>Servis i popravak uređaja za defibrilaciju i monitoring - za uređaje Lifepak</t>
  </si>
  <si>
    <t>0071</t>
  </si>
  <si>
    <t>2025-051-JN</t>
  </si>
  <si>
    <t>Servis i popravak opreme za potporu disanju</t>
  </si>
  <si>
    <t>50420000 - Usluge popravaka i održavanja medicinske i kirurške opreme</t>
  </si>
  <si>
    <t>0072</t>
  </si>
  <si>
    <t>2025-052-JN</t>
  </si>
  <si>
    <t>0073</t>
  </si>
  <si>
    <t>2025-053-JN</t>
  </si>
  <si>
    <t>Rukavice za jednokratnu upotrebu</t>
  </si>
  <si>
    <t>18424300 - Rukavice za jednokratnu upotrebu</t>
  </si>
  <si>
    <t>0074</t>
  </si>
  <si>
    <t>2025-054-JN</t>
  </si>
  <si>
    <t>Kacige</t>
  </si>
  <si>
    <t>18444110 - Kacige</t>
  </si>
  <si>
    <t>0075</t>
  </si>
  <si>
    <t>2025-055-MN</t>
  </si>
  <si>
    <t>Zaštitna obuća</t>
  </si>
  <si>
    <t>18800000 - Obuća</t>
  </si>
  <si>
    <t>0076</t>
  </si>
  <si>
    <t>2025-056-JN</t>
  </si>
  <si>
    <t>Pamučne majice kratki rukav</t>
  </si>
  <si>
    <t>18235300 - Majice</t>
  </si>
  <si>
    <t>0077</t>
  </si>
  <si>
    <t>2025-057-JN</t>
  </si>
  <si>
    <t>Posteljno, toaletno i kuhinjsko rublje</t>
  </si>
  <si>
    <t>39510000 - Tekstilni proizvodi za kućanstvo</t>
  </si>
  <si>
    <t>0078</t>
  </si>
  <si>
    <t>2025-058-VN</t>
  </si>
  <si>
    <t>Naftni derivati</t>
  </si>
  <si>
    <t>09000000 - Naftni proizvodi, gorivo, električna energija i ostali izvori energije</t>
  </si>
  <si>
    <t>2 godine</t>
  </si>
  <si>
    <t xml:space="preserve">STJNGZ </t>
  </si>
  <si>
    <t>0079</t>
  </si>
  <si>
    <t>2025-059-MN</t>
  </si>
  <si>
    <t>Usluga opskrbe električnom energijom</t>
  </si>
  <si>
    <t>09310000 - Električna energija</t>
  </si>
  <si>
    <t>0080</t>
  </si>
  <si>
    <t>2025-060-MN</t>
  </si>
  <si>
    <t>Opskrba prirodnim plinom</t>
  </si>
  <si>
    <t>09123000 - Prirodni plin</t>
  </si>
  <si>
    <t>0081</t>
  </si>
  <si>
    <t>2025-061-MN</t>
  </si>
  <si>
    <t>Opskrba toplinskom energijom</t>
  </si>
  <si>
    <t>09320000 - Para, topla voda i srodni proizvodi</t>
  </si>
  <si>
    <t>0082</t>
  </si>
  <si>
    <t>2025-062-JN</t>
  </si>
  <si>
    <t>Javne govorne usluge u fiksnoj telefoniji</t>
  </si>
  <si>
    <t>64210000 - Telefonske usluge i usluge prijenosa podataka</t>
  </si>
  <si>
    <t>0083</t>
  </si>
  <si>
    <t>2025-063-MN</t>
  </si>
  <si>
    <t>Elektroničke komunikacijske usluge u pokretnoj mreži</t>
  </si>
  <si>
    <t>64200000 - Telekomunikacijske usluge</t>
  </si>
  <si>
    <t>4. kvartal</t>
  </si>
  <si>
    <t>0084</t>
  </si>
  <si>
    <t>2025-064-VN (grupe)</t>
  </si>
  <si>
    <t>Motorna vozila (predmet podijeljen u grupe)</t>
  </si>
  <si>
    <t>34100000 - Motorna vozila</t>
  </si>
  <si>
    <t>180 dana</t>
  </si>
  <si>
    <t>0085</t>
  </si>
  <si>
    <t>2025-064-VN (grupe)-1</t>
  </si>
  <si>
    <t>- sanitetska vozila za hitnu medicinsku pomoć</t>
  </si>
  <si>
    <t>34114121 - Sanitetska vozila</t>
  </si>
  <si>
    <t>0086</t>
  </si>
  <si>
    <t>2025-064-VN (grupe)-2</t>
  </si>
  <si>
    <t>- sanitetska vozila za prijevoz teško pokretnih osoba (pacijenata za dijalizu)</t>
  </si>
  <si>
    <t>34114122 - Vozila za prijevoz pacijenata</t>
  </si>
  <si>
    <t>0087</t>
  </si>
  <si>
    <t>2025-064-VN (grupe)-3</t>
  </si>
  <si>
    <t>- sanitetska vozila za prijevoz pacijenata</t>
  </si>
  <si>
    <t>0088</t>
  </si>
  <si>
    <t>2025-064-VN (grupe)-4</t>
  </si>
  <si>
    <t xml:space="preserve">  -sanitetsko vozilo s pomičnom rampom za prijevoz osoba s invaliditetom</t>
  </si>
  <si>
    <t>0089</t>
  </si>
  <si>
    <t>2025-065-MN (grupe)</t>
  </si>
  <si>
    <t>Servis i popravak vozila (predmet podijeljen u grupe)</t>
  </si>
  <si>
    <t>50100000 - Usluge popravaka, održavanja i srodne usluge za vozila i pripadajuću opremu</t>
  </si>
  <si>
    <t>0090</t>
  </si>
  <si>
    <t>2025-065-MN (grupe)-1</t>
  </si>
  <si>
    <t>- Usluge popravka i održavanja vozila unutar garantnog roka</t>
  </si>
  <si>
    <t>0091</t>
  </si>
  <si>
    <t>2025-065-MN (grupe)-2</t>
  </si>
  <si>
    <t>- Usluge popravka vozila izvan garantnog roka</t>
  </si>
  <si>
    <t>0092</t>
  </si>
  <si>
    <t>2025-065-MN (grupe)-3</t>
  </si>
  <si>
    <t>- Usluge servisa i popravka autonomnih uređaja za grijanje sanitetskog prostora (Webasto i Eberspächer)</t>
  </si>
  <si>
    <t>0093</t>
  </si>
  <si>
    <t>2025-066-MN</t>
  </si>
  <si>
    <t>Rezervni dijelovi za popravak automobila</t>
  </si>
  <si>
    <t>34330000 - Rezervni dijelovi za teretna vozila, furgone i automobile</t>
  </si>
  <si>
    <t>0094</t>
  </si>
  <si>
    <t>2025-067-MN</t>
  </si>
  <si>
    <t>Automobilske gume</t>
  </si>
  <si>
    <t>34350000 - Gume za teška i laka vozila</t>
  </si>
  <si>
    <t>0095</t>
  </si>
  <si>
    <t>2025-068-JN</t>
  </si>
  <si>
    <t>Ulja i sredstva za podmazivanje, sredstva za rad motora te pripravci protiv smrzavanja za vozila</t>
  </si>
  <si>
    <t>09211000 - Ulja za podmazivanje i sredstva za podmazivanje</t>
  </si>
  <si>
    <t>0096</t>
  </si>
  <si>
    <t>2025-069-JN</t>
  </si>
  <si>
    <t>Usluge tehničkog pregleda i registracije vozila</t>
  </si>
  <si>
    <t>71631200 - Usluge tehničkog pregleda vozila</t>
  </si>
  <si>
    <t>0097</t>
  </si>
  <si>
    <t>2025-070-JN</t>
  </si>
  <si>
    <t>Razni potrošni materijal za održavanje vozila</t>
  </si>
  <si>
    <t>31000000 - Električni strojevi, aparati, oprema i potrošni materijal; rasvjeta</t>
  </si>
  <si>
    <t>0098</t>
  </si>
  <si>
    <t>2025-071-JN</t>
  </si>
  <si>
    <t>Nabava radio-stanica</t>
  </si>
  <si>
    <t>32000000 - Radijska, televizijska, komunikacijska i srodna oprema</t>
  </si>
  <si>
    <t>0099</t>
  </si>
  <si>
    <t>2025-072-JN</t>
  </si>
  <si>
    <t>Montaža i puštanje u rad radio-stanica</t>
  </si>
  <si>
    <t>50334400 - Usluge održavanja komunikacijskog sustava</t>
  </si>
  <si>
    <t>0100</t>
  </si>
  <si>
    <t>2025-073-JN</t>
  </si>
  <si>
    <t>Dijelovi i oprema za radio-stanice</t>
  </si>
  <si>
    <t>32344210 - Radiooprema</t>
  </si>
  <si>
    <t>2025-074-JN</t>
  </si>
  <si>
    <t>42650000 - Pneumatski ručni alati ili ručni alati na motorni pogon</t>
  </si>
  <si>
    <t>2025-075-MN</t>
  </si>
  <si>
    <t>50800000 - Razne usluge popravaka i održavanja</t>
  </si>
  <si>
    <t>0103</t>
  </si>
  <si>
    <t>2025-076-JN</t>
  </si>
  <si>
    <t>Servis i atestiranje opreme za gašenje požara</t>
  </si>
  <si>
    <t>50413200 - Usluge popravaka i održavanja vatrogasne opreme</t>
  </si>
  <si>
    <t>0104</t>
  </si>
  <si>
    <t>2025-077-JN</t>
  </si>
  <si>
    <t>Protupožarni ručni aparati</t>
  </si>
  <si>
    <t>35111300 - Aparati za gašenje</t>
  </si>
  <si>
    <t>0105</t>
  </si>
  <si>
    <t>2025-078-JN</t>
  </si>
  <si>
    <t>Materijal i oprema za održavanje objekta</t>
  </si>
  <si>
    <t>0106</t>
  </si>
  <si>
    <t>2025-079-JN</t>
  </si>
  <si>
    <t>Popravak ventilokonvektora</t>
  </si>
  <si>
    <t>50700000 - Usluge popravaka i održavanja instalacija u zgradama</t>
  </si>
  <si>
    <t>0107</t>
  </si>
  <si>
    <t>2025-080-JN</t>
  </si>
  <si>
    <t>Klima uređaji</t>
  </si>
  <si>
    <t>39717200 - Naprave za klimatizaciju</t>
  </si>
  <si>
    <t>0108</t>
  </si>
  <si>
    <t>2025-081-JN</t>
  </si>
  <si>
    <t>0109</t>
  </si>
  <si>
    <t>2025-082-JN</t>
  </si>
  <si>
    <t>Kamere i oprema za videonadzor</t>
  </si>
  <si>
    <t>32323500 - Oprema za videonadzor</t>
  </si>
  <si>
    <t>0110</t>
  </si>
  <si>
    <t>2025-083-JN</t>
  </si>
  <si>
    <t>Zamjena pumpi u prepumpnoj stanici</t>
  </si>
  <si>
    <t>50511000 - Usluge popravaka i održavanja crpki</t>
  </si>
  <si>
    <t>0111</t>
  </si>
  <si>
    <t>2025-084-JN</t>
  </si>
  <si>
    <t>Ograda za prostor odlagališta otpada</t>
  </si>
  <si>
    <t>34928200 - Ograde</t>
  </si>
  <si>
    <t>0112</t>
  </si>
  <si>
    <t>2025-085-JN</t>
  </si>
  <si>
    <t>Usluga popravka računala, pisača i tableta</t>
  </si>
  <si>
    <t>50312000 - Održavanje i popravak računalne opreme</t>
  </si>
  <si>
    <t>0113</t>
  </si>
  <si>
    <t>2025-086-JN</t>
  </si>
  <si>
    <t>30230000 - Računalna oprema</t>
  </si>
  <si>
    <t>0114</t>
  </si>
  <si>
    <t>2025-087-JN</t>
  </si>
  <si>
    <t>0115</t>
  </si>
  <si>
    <t>2025-088-JN</t>
  </si>
  <si>
    <t>30213200 - Računalo pločica</t>
  </si>
  <si>
    <t>0116</t>
  </si>
  <si>
    <t>2025-089-JN</t>
  </si>
  <si>
    <t>Programsko rješenje za obračun dohotka po pravomoćnim sudskim presudama</t>
  </si>
  <si>
    <t>48000000 - Programski paketi i informacijski sustavi</t>
  </si>
  <si>
    <t>0117</t>
  </si>
  <si>
    <t>2025-090-MN</t>
  </si>
  <si>
    <t>Uspostava i održavanje telefonske centrale</t>
  </si>
  <si>
    <t>50334120 - Usluge modernizacije telefonske komutacijske opreme</t>
  </si>
  <si>
    <t>3 godine</t>
  </si>
  <si>
    <t>0118</t>
  </si>
  <si>
    <t>2025-091-JN</t>
  </si>
  <si>
    <t>Seminari i savjetovanja</t>
  </si>
  <si>
    <t>80522000 - Obrazovni seminari</t>
  </si>
  <si>
    <t>0119</t>
  </si>
  <si>
    <t>2025-092-JN</t>
  </si>
  <si>
    <t>Tečajevi i stručni ispiti</t>
  </si>
  <si>
    <t>80000000 - Usluge obrazovanja i osposobljavanja</t>
  </si>
  <si>
    <t>0120</t>
  </si>
  <si>
    <t>2025-093-JN</t>
  </si>
  <si>
    <t>Trening sigurne vožnje</t>
  </si>
  <si>
    <t>80411200 - Tečajevi vožnje</t>
  </si>
  <si>
    <t>0121</t>
  </si>
  <si>
    <t>2025-094-JN</t>
  </si>
  <si>
    <t>Stručna edukacija/osposobljavanje, za potrebe poslodavca</t>
  </si>
  <si>
    <t>0122</t>
  </si>
  <si>
    <t>2025-095-JN</t>
  </si>
  <si>
    <t>Računovodstvene, revizijske i financijske usluge</t>
  </si>
  <si>
    <t>79211000 - Računovodstvene usluge</t>
  </si>
  <si>
    <t>0123</t>
  </si>
  <si>
    <t>2025-096-JN</t>
  </si>
  <si>
    <t>85140000 - Razne zdravstvene usluge</t>
  </si>
  <si>
    <t>0124</t>
  </si>
  <si>
    <t>2025-097-MN</t>
  </si>
  <si>
    <t>Usluge tjelesne zaštite osoba i imovine</t>
  </si>
  <si>
    <t>79713000 - Čuvarske službe</t>
  </si>
  <si>
    <t>0125</t>
  </si>
  <si>
    <t>2025-098-MN</t>
  </si>
  <si>
    <t>Usluge osiguranja</t>
  </si>
  <si>
    <t>66510000 - Osigurateljne usluge</t>
  </si>
  <si>
    <t>0126</t>
  </si>
  <si>
    <t>2025-099-JN</t>
  </si>
  <si>
    <t>Usluga pranja i kemijskog čišćenja</t>
  </si>
  <si>
    <t>98310000 - Usluge pranja i kemijskog čišćenja</t>
  </si>
  <si>
    <t>0127</t>
  </si>
  <si>
    <t>2025-100-JN</t>
  </si>
  <si>
    <t>Zbrinjavanje komunalnog otpada</t>
  </si>
  <si>
    <t>65000000 - Komunalne usluge</t>
  </si>
  <si>
    <t>0128</t>
  </si>
  <si>
    <t>2025-101-JN</t>
  </si>
  <si>
    <t>Zbrinjavanje otpadnih voda i tehnološkog otpada</t>
  </si>
  <si>
    <t>90000000 - Usluge u području otpadnih voda, otpada, čišćenja i okoliša</t>
  </si>
  <si>
    <t>0129</t>
  </si>
  <si>
    <t>2025-102-JN</t>
  </si>
  <si>
    <t>Zbrinjavanje infektivnog otpada</t>
  </si>
  <si>
    <t>90524000 - Usluge u vezi s medicinskim otpadom</t>
  </si>
  <si>
    <t>0130</t>
  </si>
  <si>
    <t>2025-104-JN</t>
  </si>
  <si>
    <t>Radovi</t>
  </si>
  <si>
    <t>45421100 - Ugradnja vrata i prozora i srodnih elemenata</t>
  </si>
  <si>
    <t>0131</t>
  </si>
  <si>
    <t>2025-105-JN</t>
  </si>
  <si>
    <t>34996300 - Oprema za regulaciju, sigurnost i signalizaciju na parkiralištima</t>
  </si>
  <si>
    <t>0132</t>
  </si>
  <si>
    <t>2025-106-JN</t>
  </si>
  <si>
    <t>Protupožarne zaklopke s ugradnjom i pripadajućim radovima</t>
  </si>
  <si>
    <t>35111400 - Protupožarna oprema</t>
  </si>
  <si>
    <t>0133</t>
  </si>
  <si>
    <t>2025-107-JN</t>
  </si>
  <si>
    <t>Sustav dojave plina CO u garaži</t>
  </si>
  <si>
    <t>35120000 - Nadzorni i sigurnosni sustavi i uređaji</t>
  </si>
  <si>
    <t>0134</t>
  </si>
  <si>
    <t>2025-108-JN</t>
  </si>
  <si>
    <t>Zamjena uništenih elektro razdjelnika</t>
  </si>
  <si>
    <t>31711500 - Dijelovi elektronskih sklopova</t>
  </si>
  <si>
    <t>0135</t>
  </si>
  <si>
    <t>2025-109-JN</t>
  </si>
  <si>
    <t>50511100 - Usluge popravaka i održavanja crpki za tekućine</t>
  </si>
  <si>
    <t>0136</t>
  </si>
  <si>
    <t>2025-110-MN</t>
  </si>
  <si>
    <t>42995100 - Automatske tunelske praonice</t>
  </si>
  <si>
    <t>0137</t>
  </si>
  <si>
    <t>2025-111-JN</t>
  </si>
  <si>
    <t>Radovi na separatorima i taložnicima otpadnih voda autopraonice</t>
  </si>
  <si>
    <t>45232400 - Građevinski radovi na kolektorima otpadne vode</t>
  </si>
  <si>
    <t>0138</t>
  </si>
  <si>
    <t>2025-112-JN</t>
  </si>
  <si>
    <t>Izrada elaborata procjene rizika</t>
  </si>
  <si>
    <t>90711100 - Procjena rizika ili opasnosti, osim za građenje</t>
  </si>
  <si>
    <t>0139</t>
  </si>
  <si>
    <t>2025-113-JN</t>
  </si>
  <si>
    <t>Održavanje toplinske podstanice u centralnom toplinskom sustavu</t>
  </si>
  <si>
    <t>45259300 - Popravak I održavanje toplane</t>
  </si>
  <si>
    <t>0140</t>
  </si>
  <si>
    <t>2025-114-JN</t>
  </si>
  <si>
    <t>Usluga servisa i dogradnja Redukcijske stanice</t>
  </si>
  <si>
    <t>50421000-Usluge popravaka i održavanja medicinske opreme</t>
  </si>
  <si>
    <t>2025-115-JN</t>
  </si>
  <si>
    <t>POVEĆATI IZNOS I GRUPE</t>
  </si>
  <si>
    <t>MAKNUTI</t>
  </si>
  <si>
    <t>PODIJELITI U GRUPE</t>
  </si>
  <si>
    <t>PRIJEDLOG PLANA NABAVE ZA 2026. GOD.</t>
  </si>
  <si>
    <t>UGOVOR 2025.</t>
  </si>
  <si>
    <t>PRIJEDLOG ZA 2026.</t>
  </si>
  <si>
    <t>OK</t>
  </si>
  <si>
    <t>RENATA</t>
  </si>
  <si>
    <t>GRUPE</t>
  </si>
  <si>
    <t xml:space="preserve">2. KUH.ELEMENTI </t>
  </si>
  <si>
    <t>3. UREĐAJI</t>
  </si>
  <si>
    <t xml:space="preserve">39000000 - </t>
  </si>
  <si>
    <t xml:space="preserve">KUHINJSKI I BLAGOVAONSKI NAMJEŠTAJ (grupe)-1. kuhinjski elementi 2. kuh.uređaji 3.blagovaonski stolovi i stolice </t>
  </si>
  <si>
    <t>UREDSKI NAMJEŠTAJ (GRUPE) - 1. uredski stolovi 2. uredske stolice 3. uredski ormari</t>
  </si>
  <si>
    <t>KREVETI I MADRACI (GRUPE)-1. KREVETI 2. MADRACI</t>
  </si>
  <si>
    <t>POVEĆATI IZNOS</t>
  </si>
  <si>
    <t>INTRAVENSKE KANILE (GRUPE)-1. Intravenske kanile safety 2. naljepci za fiksaciju</t>
  </si>
  <si>
    <t>SMANJITI IZNOS</t>
  </si>
  <si>
    <t>???</t>
  </si>
  <si>
    <t>Papir za medicinsku dijagnostiku???</t>
  </si>
  <si>
    <t>Pribor za kateter???</t>
  </si>
  <si>
    <t>JOZO I RENATA</t>
  </si>
  <si>
    <t>DOGOVORITI ZA GRUPE-MIJENJATI</t>
  </si>
  <si>
    <t>JOZO</t>
  </si>
  <si>
    <t>DEC</t>
  </si>
  <si>
    <t>POVEĆATI</t>
  </si>
  <si>
    <t>Dijelovi i materijal kovčega za reanimaciju???</t>
  </si>
  <si>
    <t>Razne naprave i pribor za reanimaciju???</t>
  </si>
  <si>
    <t>Lutka sa simulatorom - model odrasle osobe</t>
  </si>
  <si>
    <t>Servis, atestiranje i popravak uređaja za mehaničku masažu srca</t>
  </si>
  <si>
    <t xml:space="preserve">2 GRUPE </t>
  </si>
  <si>
    <t>Servis i popravak opreme za potporu disanju - grupe</t>
  </si>
  <si>
    <t>Renata</t>
  </si>
  <si>
    <t>vidjeti što sve treba za helikopter</t>
  </si>
  <si>
    <t>smanjiti iznos za jednostavnu nabavu</t>
  </si>
  <si>
    <t>ROBOT-čistač</t>
  </si>
  <si>
    <t>ZAŠTITNA ODJEĆA, PRSLUCI, JAKNE</t>
  </si>
  <si>
    <t xml:space="preserve">IVANA </t>
  </si>
  <si>
    <t>IVANA</t>
  </si>
  <si>
    <t>KORENČAN</t>
  </si>
  <si>
    <t>Oprema za održavanje i zaštitu???</t>
  </si>
  <si>
    <t>SERVIS, ODRŽAVANJE?</t>
  </si>
  <si>
    <t>SAMO ODRŽAVANJE, VIDJETI U UGOVORU</t>
  </si>
  <si>
    <t>grupe</t>
  </si>
  <si>
    <t>Hidraulična dizalica za automehaničarsku radionu</t>
  </si>
  <si>
    <t>42413200-Hidraulična dizalica</t>
  </si>
  <si>
    <t>provjeriti CPV</t>
  </si>
  <si>
    <t>IVANA I KORENČAN</t>
  </si>
  <si>
    <t>Tehnički plinovi za klima uređaje u vozilima</t>
  </si>
  <si>
    <t>Računalna oprema i pisači (predmet podijeljen u grupe)</t>
  </si>
  <si>
    <t>-Stolna računala</t>
  </si>
  <si>
    <t>-Prijenosna računalna</t>
  </si>
  <si>
    <t>-Interaktivna/pametna ploča</t>
  </si>
  <si>
    <t>-Pisači???</t>
  </si>
  <si>
    <t xml:space="preserve">možda odvojiti u posebnu stavkui </t>
  </si>
  <si>
    <t>Posude i vreće za  infektivni otpad (predmet podijeljen u grupe)</t>
  </si>
  <si>
    <t>-posude za oštri otpad</t>
  </si>
  <si>
    <t>-vreće za infektivni otpad</t>
  </si>
  <si>
    <t>-sredstva za dezinfekciju unutrašnjosti vozila i opreme</t>
  </si>
  <si>
    <t>- ljepljive obloge učvrščivanje intravenskih kanila</t>
  </si>
  <si>
    <t>-intravenske kanile Safety</t>
  </si>
  <si>
    <t>Pribor za osiguranje intravenskog pristupa (predmet podijeljen u grupe)</t>
  </si>
  <si>
    <t>Usluge održavanja i servisiranja medicinske opreme- mehanički ventilatori</t>
  </si>
  <si>
    <t>- Grupa 1-Meduvent standard ventilator</t>
  </si>
  <si>
    <t>- Grupa 2-Sirio S2/T</t>
  </si>
  <si>
    <t>- Servis i popravak uređaja za defibrilaciju i monitoring - za uređaje CorPuls3</t>
  </si>
  <si>
    <t>- Servis i popravak uređaja za defibrilaciju i monitoring - za uređaje Lifepak</t>
  </si>
  <si>
    <t>Jednokratni potrošni materijal za potrebe helikopterske hitne medicinske službe (HHMS)-grupe</t>
  </si>
  <si>
    <t>Crijeva za mehaničke ventilatore (predmet podijeljen u grupe)</t>
  </si>
  <si>
    <t>- Oxylog 3000+</t>
  </si>
  <si>
    <t xml:space="preserve">- Meduvent standard </t>
  </si>
  <si>
    <t>Jednokratni senzori za kapnografiju na uređajima za defibrilaciju (predmet podijeljen u grupe)</t>
  </si>
  <si>
    <t>Dezinfekcijska sredstva (predmet podijeljen u grupe)</t>
  </si>
  <si>
    <t>-sredstva za dezinfekciju kože</t>
  </si>
  <si>
    <t>Pribor za kateterizaciju</t>
  </si>
  <si>
    <t>Liječnički koferi, torbe i ruksaci- (predmet podijeljen u grupe)</t>
  </si>
  <si>
    <t xml:space="preserve"> - torbe (liječničke torbe, tehničarske torbe, pedijatrijske torbe)</t>
  </si>
  <si>
    <t>Jednokratne maske za dostavu kisika (predmet podijeljen u grupe)</t>
  </si>
  <si>
    <t>- maska za kisik sa spremnikom za djecu i odrasle</t>
  </si>
  <si>
    <t xml:space="preserve">- maska sa držačem za NIV </t>
  </si>
  <si>
    <t>- maska za nebulizaciju za odrasle i djecu</t>
  </si>
  <si>
    <t>Uređaji za procjenu vitalnih funkcija (predmet podijeljen u grupe)</t>
  </si>
  <si>
    <t>- manometar s manžetom</t>
  </si>
  <si>
    <t>- pulsni oksimetar</t>
  </si>
  <si>
    <t>Razne naprave i pribor za reanimaciju</t>
  </si>
  <si>
    <t xml:space="preserve">KUHINJSKI NAMJEŠTAJ </t>
  </si>
  <si>
    <t xml:space="preserve">UREDSKI NAMJEŠTAJ </t>
  </si>
  <si>
    <t>Supraglotički tubus za reanimaciju</t>
  </si>
  <si>
    <t>KRPE</t>
  </si>
  <si>
    <t>provjeriti</t>
  </si>
  <si>
    <t>TROŠKOVNIK</t>
  </si>
  <si>
    <t>REDNI BROJ</t>
  </si>
  <si>
    <t>NAZIV ROBE</t>
  </si>
  <si>
    <t>TEHNIČKE KARAKTERISTIKE</t>
  </si>
  <si>
    <t>Red. br. stranice tehničke dokumentacije (kataloga, prospekta ili brošura)  na kojoj se nalazi tražena karakteristika.</t>
  </si>
  <si>
    <t>MJERNA JEDINICA</t>
  </si>
  <si>
    <t>Količina (okvirna)</t>
  </si>
  <si>
    <t>Stopa PDV-a (%)</t>
  </si>
  <si>
    <t xml:space="preserve">CIJENA BEZ PDV-a </t>
  </si>
  <si>
    <t>JEDINIČNA</t>
  </si>
  <si>
    <t>UKUPNO</t>
  </si>
  <si>
    <t>Zavoj</t>
  </si>
  <si>
    <t>Kaliko zavoj, utkani rub, pojedinačno pakiran</t>
  </si>
  <si>
    <t>5 cm x 5m</t>
  </si>
  <si>
    <t>komad</t>
  </si>
  <si>
    <t>10 cm x 5m</t>
  </si>
  <si>
    <t>15 cm x 5m</t>
  </si>
  <si>
    <t>Trokutaska marama</t>
  </si>
  <si>
    <t>Izrađena od pamuka dimenzije (100x100x140 cm)</t>
  </si>
  <si>
    <t>Staničevina</t>
  </si>
  <si>
    <t xml:space="preserve">Izrađena od celuloze </t>
  </si>
  <si>
    <t>kg</t>
  </si>
  <si>
    <t>Dimenzije: min. 40 x 60cm</t>
  </si>
  <si>
    <t>Vata</t>
  </si>
  <si>
    <t>Sastav: 100 % pamučna vlakna</t>
  </si>
  <si>
    <t>Pakiranje od 1 kg</t>
  </si>
  <si>
    <t>Sterilna gaza</t>
  </si>
  <si>
    <t>Sterilna</t>
  </si>
  <si>
    <t>Izrađena od tkanog pamuka</t>
  </si>
  <si>
    <t>Pojedinačno pakirana</t>
  </si>
  <si>
    <t>min. 0,20 m²</t>
  </si>
  <si>
    <t>min. 0,40 m²</t>
  </si>
  <si>
    <t>min. 0,80 m²</t>
  </si>
  <si>
    <t>Mrežica za glavu i ekstremitete</t>
  </si>
  <si>
    <r>
      <t>Dimenzije,</t>
    </r>
    <r>
      <rPr>
        <sz val="10"/>
        <color indexed="8"/>
        <rFont val="Calibri"/>
        <family val="2"/>
        <charset val="238"/>
      </rPr>
      <t xml:space="preserve"> minimalno a20 m u pakiranju</t>
    </r>
  </si>
  <si>
    <t xml:space="preserve">za prste </t>
  </si>
  <si>
    <t>za ruke</t>
  </si>
  <si>
    <t>za glavu</t>
  </si>
  <si>
    <t>za tijelo</t>
  </si>
  <si>
    <t>Traka netkana papirnata bez dispenzera</t>
  </si>
  <si>
    <t>Prilagodljiva, mikroporozna, nije vodootporna,bijela, sadrži hipoalergijsko-akrilatno ljepilo koje se aktivira pritiskom, 3M ili jednakovrijedna</t>
  </si>
  <si>
    <t>Dimenzije: 2,5 cm x najmanje 9 m</t>
  </si>
  <si>
    <t>Traka netkana papirnata sa dispenzerom</t>
  </si>
  <si>
    <t>Ljepljiva plastična traka s jastučićem koji štiti ranu</t>
  </si>
  <si>
    <t>Hansaplast Strip a’ 20 ili jednakovrijedan</t>
  </si>
  <si>
    <t>Nosni kateter- binazalni</t>
  </si>
  <si>
    <t xml:space="preserve">Izrađen od PVC-a ili silikona, min. dužina 210 cm, univerzalni konektor, Flexicare  adult nasal Cannula + Tubing  ref: 032 – 10- 022 ili jednakovrijedan </t>
  </si>
  <si>
    <t>Kateter urinarni- Foly</t>
  </si>
  <si>
    <t>dvokraki, sterilni, izrađen od silikona                                      Veličine: CH 10, CH 16, CH 18</t>
  </si>
  <si>
    <t>Vrećica za urin s ispustom</t>
  </si>
  <si>
    <t>Sterilna, sa odvojenim konektorom i pločicom , sa nepovratnim ventilom , zapremnine 2000 ml ili jednakovrijedna</t>
  </si>
  <si>
    <t>Sistem za infuziju</t>
  </si>
  <si>
    <t>Set mora biti netoksičan, apirogen i sterilan sa Luer Lock sistemom</t>
  </si>
  <si>
    <t>Šprica</t>
  </si>
  <si>
    <t>Sterilne</t>
  </si>
  <si>
    <t>Za jednokratnu uporabu</t>
  </si>
  <si>
    <t>2 ml</t>
  </si>
  <si>
    <t>5 ml</t>
  </si>
  <si>
    <t>10 ml</t>
  </si>
  <si>
    <t>20 ml</t>
  </si>
  <si>
    <t xml:space="preserve">50 ml, trodijelna šprica s kateter vrhom </t>
  </si>
  <si>
    <t>50 ml, luer-lock, prikladna za uporabu na perfuzoru</t>
  </si>
  <si>
    <t>Igla za jednokratnu uporabu</t>
  </si>
  <si>
    <t>Pojedinačno pakirane</t>
  </si>
  <si>
    <t>Veličine:</t>
  </si>
  <si>
    <t>21G (0,8 x 40 mm)</t>
  </si>
  <si>
    <t>22G (0,7 x 38 mm)</t>
  </si>
  <si>
    <t>Venofix leptiričasta kanila</t>
  </si>
  <si>
    <t>Silikonske</t>
  </si>
  <si>
    <t>Veličine 22G 3/4"</t>
  </si>
  <si>
    <t>(0,7 x 19 mm)</t>
  </si>
  <si>
    <t>Kateter za sukciju za djecu i odrasle</t>
  </si>
  <si>
    <t>Izrađen od PVC-a ili silikona, bez lateksa</t>
  </si>
  <si>
    <t>Veličine: 6 CH, 8 CH, 12 CH, 14 CH, 16 CH, 18 CH</t>
  </si>
  <si>
    <t>Skalpel</t>
  </si>
  <si>
    <t>Drška izrađena od PVC –a,</t>
  </si>
  <si>
    <t>Oštrica blago zakrivljena,</t>
  </si>
  <si>
    <t>(br.22)</t>
  </si>
  <si>
    <t>Sterilan</t>
  </si>
  <si>
    <t>Pojedinačno pakirani, za jednokratnu uporabu</t>
  </si>
  <si>
    <t>(br.12)</t>
  </si>
  <si>
    <t>Podloga za pacijenta</t>
  </si>
  <si>
    <t>Rola za stalak, od celuloze,</t>
  </si>
  <si>
    <t>rola</t>
  </si>
  <si>
    <t xml:space="preserve">Perforirana </t>
  </si>
  <si>
    <t>Obavezna dimenzije: 60 cm x 80 m</t>
  </si>
  <si>
    <t>Špatula</t>
  </si>
  <si>
    <t>Drvena špatula za pregled grla,a 100 u kartonskom dispenzeru radi higijenskog čuvanja</t>
  </si>
  <si>
    <t>Nazogastrična sonda</t>
  </si>
  <si>
    <t>duodenalna , sterilna, bez lateksa                                                                 Veličine: CH 10, CH 18, CH 20</t>
  </si>
  <si>
    <t>Pelene</t>
  </si>
  <si>
    <t>Tetra pelene, 100% pamuk, dvoslojna tetra tkanina, dimenzije 80 x 80 cm</t>
  </si>
  <si>
    <t>Podloga za inkontinenciju</t>
  </si>
  <si>
    <t>Upijajuća podloga, dimenzija 60 x 90 cm,  s upijajućom mekanom jezgrom od sjeckanog celuloznog pamuka i polietilenskom poleđinom</t>
  </si>
  <si>
    <t>Higijenski ulošci</t>
  </si>
  <si>
    <t>Prirodnog sastava s jezgrom 100 % pamuk, VIR 80 ili jednakovrijedni</t>
  </si>
  <si>
    <t>Durapore ili jednakovrijedan</t>
  </si>
  <si>
    <t>Traka kiruška od umjetne svile, s hipoalergenskim akrilatnim ljepilom, neelastična, za čvrstu fiksaciju, 5 x 9,14 m</t>
  </si>
  <si>
    <t>Stezaljka za pupak</t>
  </si>
  <si>
    <t>Pojedinačno sterilno pakiranje</t>
  </si>
  <si>
    <t>Airway</t>
  </si>
  <si>
    <t>pojedinačno, sterilno pakiranje</t>
  </si>
  <si>
    <t>pedijatrijski, veličina 000/40 mm</t>
  </si>
  <si>
    <t>pedijatrijski, veličina 00/50 mm</t>
  </si>
  <si>
    <t>pedijatrijski, veličina 0/60 mm</t>
  </si>
  <si>
    <t>veličina 1/ 70 mm</t>
  </si>
  <si>
    <t>veličina 2/80 mm</t>
  </si>
  <si>
    <t>veličina 3/90 mm</t>
  </si>
  <si>
    <t>veličina 4/100 mm</t>
  </si>
  <si>
    <t>Priključak za perfuzor pumpu</t>
  </si>
  <si>
    <t>Prikladan za sve perfuzor pumpe, bez DEHP, kat.broj 02270002 HZTM ili jednakovrijedan</t>
  </si>
  <si>
    <t>Aspirator za novorođenčad</t>
  </si>
  <si>
    <t>veličina ch. 12</t>
  </si>
  <si>
    <t>Inzulinska šprica s iglom</t>
  </si>
  <si>
    <t>Inzulinska šprica s odvojivom iglom, a 1ml</t>
  </si>
  <si>
    <t>Folija za utopljavanje-aluplast</t>
  </si>
  <si>
    <t>Veličina za torbu med. tehničara 160 x 210 cm srebrno/zlatna</t>
  </si>
  <si>
    <t>UKUPNO bez PDV - a</t>
  </si>
  <si>
    <t>IZNOS PDV - a</t>
  </si>
  <si>
    <t>SVEUKUPNO s PDV - om</t>
  </si>
  <si>
    <t>NAPOMENA:</t>
  </si>
  <si>
    <r>
      <t xml:space="preserve">Količina predmeta nabave je </t>
    </r>
    <r>
      <rPr>
        <b/>
        <sz val="11"/>
        <color indexed="8"/>
        <rFont val="Calibri"/>
        <family val="2"/>
        <charset val="238"/>
      </rPr>
      <t>predviđena (okvirna)</t>
    </r>
    <r>
      <rPr>
        <sz val="11"/>
        <color indexed="8"/>
        <rFont val="Calibri"/>
        <family val="2"/>
        <charset val="238"/>
      </rPr>
      <t xml:space="preserve">. Stvarno nabavljena količina predmeta nabave može biti veća ili manja od predviđene količine.
</t>
    </r>
  </si>
  <si>
    <t>Naziv robe</t>
  </si>
  <si>
    <t>količina</t>
  </si>
  <si>
    <t>jedinična cijena bez PDV-a</t>
  </si>
  <si>
    <t>ukupna cijena bez PDV-a</t>
  </si>
  <si>
    <t>Samošireći balon za odrasle</t>
  </si>
  <si>
    <t>Šamošireći balon za djecu</t>
  </si>
  <si>
    <t>Maske u tri veličine za odrasle</t>
  </si>
  <si>
    <t>dolaze u kompletu sa samoširećim balonom , maske u 2 veličine 3/4 i 4/5</t>
  </si>
  <si>
    <t>Maske u tri veličine za djecu</t>
  </si>
  <si>
    <t>dolaze u kompletu sa samoširećim balonom , maske u 3 veličine 0/1, 2 i 3/4</t>
  </si>
  <si>
    <t>Manometar s protokometrom (ruksak za reanimaciju)</t>
  </si>
  <si>
    <t>Bosa za kisik 2l (Ventil 21,4 mm)</t>
  </si>
  <si>
    <t>Sukcijska pumpa za odrasle</t>
  </si>
  <si>
    <t>Mogućnost primjene i za djecu i za odrasle</t>
  </si>
  <si>
    <t>Larigealne maske za odrasle</t>
  </si>
  <si>
    <t>Laringealne maske za djecu</t>
  </si>
  <si>
    <t>Endotrahelani tubusi za odrasle</t>
  </si>
  <si>
    <t>Endotrahelani tubusi za djecu</t>
  </si>
  <si>
    <t>Vodilice za endotrahealne tubuse</t>
  </si>
  <si>
    <t>Držač tubusa</t>
  </si>
  <si>
    <t>Nazofaringealni tubusi</t>
  </si>
  <si>
    <t>Orofaringealni tubusi</t>
  </si>
  <si>
    <t>Uvršten je u troškovnik  jednokratnog nekem.potr.materijal ( valjanost ugovora je do 11.02.26.</t>
  </si>
  <si>
    <t>Gumeni klin</t>
  </si>
  <si>
    <t>Laringoskop za odrasle</t>
  </si>
  <si>
    <t>U setu dolaze 3 špatule</t>
  </si>
  <si>
    <t>Laringoskop za djecu</t>
  </si>
  <si>
    <t>Nosni kateteri za primjenu kisika</t>
  </si>
  <si>
    <t>Uvršten je u troškovnik jednok.nekem.potroš.materijal ( valjnost ugovora je do 11.02.26.</t>
  </si>
  <si>
    <t>Maske za primjenu kisika s rezervoarom i nepovratnim ventilom</t>
  </si>
  <si>
    <t>Sistemi za infuziju</t>
  </si>
  <si>
    <t>Uvšteni su u troškovnik jednok.nek.med.potr.materijala ( ugovor važeći do 11.02.26)</t>
  </si>
  <si>
    <t>Set za konikotomiju</t>
  </si>
  <si>
    <t>Intraoselane igle</t>
  </si>
  <si>
    <t>za odrasle 40 kom, dječje 0-3 5 kom, dječje 3-12 10 kom</t>
  </si>
  <si>
    <t>Liječničke torbe</t>
  </si>
  <si>
    <t>Tehničarske torbe</t>
  </si>
  <si>
    <t>Torbe za specijalite u T2 timu</t>
  </si>
  <si>
    <t>? U nekem.potroš ili za reanimaciju</t>
  </si>
  <si>
    <t>posebno</t>
  </si>
  <si>
    <t>Razne naprave I pribor za reanimaciju</t>
  </si>
  <si>
    <t>Punjači za klima uređaje za vozila</t>
  </si>
  <si>
    <t>30232100-Pisači i ploteri</t>
  </si>
  <si>
    <t>39160000- Nastavna oprema</t>
  </si>
  <si>
    <t>30213000 - Osobna računala</t>
  </si>
  <si>
    <t>-Lutka sa simulatorom - model odrasle osobe</t>
  </si>
  <si>
    <t>-Interaktivna digitalna ploča</t>
  </si>
  <si>
    <t>Kolica za ambulantu-reanimaciju</t>
  </si>
  <si>
    <t>- jednokratni senzori za kapnografiju na uređaju za defibrilaciju Corpuls 3</t>
  </si>
  <si>
    <t>- jednokratni senzori za kapnografiju na uređaju za defibrilaciju Lifepak 15</t>
  </si>
  <si>
    <t>- jednokratni senzori za kapnografiju na uređaju za defibrilaciju Zoll</t>
  </si>
  <si>
    <t>Rb.</t>
  </si>
  <si>
    <t>Artikl</t>
  </si>
  <si>
    <t>tehničke karakteristike</t>
  </si>
  <si>
    <t>jedinica mjere</t>
  </si>
  <si>
    <t>Interaktivna/pametna ploča</t>
  </si>
  <si>
    <t>Veličina zaslona: 86 inča</t>
  </si>
  <si>
    <t>kom.</t>
  </si>
  <si>
    <t>Pozadinsko osvjetljenje: DLED</t>
  </si>
  <si>
    <t>Piksel pitch: 0,1645 (H) × 0,4935 (V) mm</t>
  </si>
  <si>
    <t>Rezolucija: 3840 × 2160 @ 60 Hz</t>
  </si>
  <si>
    <t>Svjetlina: 400 cd/m² (tipično)</t>
  </si>
  <si>
    <t>Dubina boje: 10 bita</t>
  </si>
  <si>
    <t>Prikaz boja: 1,07 milijardi</t>
  </si>
  <si>
    <t>Vrijeme odziva: 5 ms</t>
  </si>
  <si>
    <t>Vrsta panela: VA</t>
  </si>
  <si>
    <t>Kontrast: 5000:1 (statički) 30.000:1 (dinamički)</t>
  </si>
  <si>
    <t>Raspon boja: 72% NTSC (CIE1931) (tipično)</t>
  </si>
  <si>
    <t>Osvježavanje: 60 Hz</t>
  </si>
  <si>
    <t>Kut gledanja: 178° (H)/178° (V)</t>
  </si>
  <si>
    <t>Omjer stranica: 16:9</t>
  </si>
  <si>
    <t>Tvrdoća površine: 9H (olovka) 7 (Mohs)</t>
  </si>
  <si>
    <t>Zaštitno staklo: Protiv odsjaja (Anti-Glare Glass)</t>
  </si>
  <si>
    <t>Površinska zamućenost: 25% Haze</t>
  </si>
  <si>
    <t>Metoda spajanja stakla: Zero Lamination (bez laminacije)</t>
  </si>
  <si>
    <t>Područje prikaza: 1895,04 mm × 1065,96 mm</t>
  </si>
  <si>
    <t>Radno vrijeme: 7 × 16 h</t>
  </si>
  <si>
    <t>Prozirnost: 88% ± 3</t>
  </si>
  <si>
    <t>Trajnost: 50.000 sati</t>
  </si>
  <si>
    <t>Dodirna funkcionalnost</t>
  </si>
  <si>
    <t>Vrsta: Infracrveni dodir</t>
  </si>
  <si>
    <t>Točke dodira: do 50 točaka</t>
  </si>
  <si>
    <t>Vrijeme odziva dodira: ≤ 2 ms</t>
  </si>
  <si>
    <t>Minimalna veličina dodira: ≥ 1,5 mm (≥ 90% dodirnog područja)</t>
  </si>
  <si>
    <t>Preciznost dodira: ± 0,5 mm (≥ 90% dodirnog područja)</t>
  </si>
  <si>
    <t>Rezolucija dodira: 32767 × 32767</t>
  </si>
  <si>
    <t>Operativni sustav: Android 13.0</t>
  </si>
  <si>
    <t>Radna memorija: 8 GB</t>
  </si>
  <si>
    <t>Ugrađena pohrana: 128 GB</t>
  </si>
  <si>
    <t>Procesor: Četverojezgreni Cortex-A76 × 4 (2,4 GHz) i četverojezgreni Cortex-A55 × 4 (1,8 GHz)</t>
  </si>
  <si>
    <t>Grafički procesor (GPU): Mali-G610 MC4</t>
  </si>
  <si>
    <t>HDCP verzija: 2.3</t>
  </si>
  <si>
    <t>Integrirana kamera</t>
  </si>
  <si>
    <t>Integrirani mikrofoni</t>
  </si>
  <si>
    <t>Specifikacija: Višesmjerni raspored s 8 mikrofona</t>
  </si>
  <si>
    <t>Funkcija mikrofona: Smanjenje jeke i pametno uklanjanje buke</t>
  </si>
  <si>
    <t>Glas:domet 12 metara</t>
  </si>
  <si>
    <t>Frekvencija uzorkovanja: 32 kHz</t>
  </si>
  <si>
    <t>Dubina zvuka: 16 bita</t>
  </si>
  <si>
    <t>Ugrađeni zvučnici: 2 × 20 W + 25 W zvučnici</t>
  </si>
  <si>
    <t>Ugrađeni Bluetooth: BLE (Bluetooth Low Energy) modul, podržava Bluetooth 5.1</t>
  </si>
  <si>
    <t>NFC: Podržava preslikavanje ekrana putem Android uređaja</t>
  </si>
  <si>
    <t>Senzor svjetlosti: Da</t>
  </si>
  <si>
    <t>Tehnologija obrade slike: Podrška za 3D digitalno smanjenje šuma, prepoznavanje lica, automatsko balansiranje bijele boje, automatsko uklanjanje ljubičastih rubova, automatsko odmagljivanje, automatska korekcija sjene</t>
  </si>
  <si>
    <t>Tehnologija obrade zvuka: Podrška za uklanjanje jeke, adaptivno smanjenje šuma, prilagodljivo uklanjanje šuma kod nepokretnih izvora zvuka, automatska kontrola pojačanja, automatska razina električnog signala, lokalizacija izvora zvuka, dinamičko oblikovanje zvuka, prepoznavanje govora</t>
  </si>
  <si>
    <t xml:space="preserve">Video i audio ulaz: </t>
  </si>
  <si>
    <t>HDMI ulaz (HDMI 2.0) × 3</t>
  </si>
  <si>
    <t>VGA ulaz × 1</t>
  </si>
  <si>
    <t>DP ulaz (DP 1.2) × 1</t>
  </si>
  <si>
    <t>Audio ulaz × 1</t>
  </si>
  <si>
    <t xml:space="preserve">Video i audio izlaz: </t>
  </si>
  <si>
    <t>HDMI izlaz (HDMI 2.0) × 1</t>
  </si>
  <si>
    <t>Audio izlaz × 1</t>
  </si>
  <si>
    <t>SPDIF izlaz × 1</t>
  </si>
  <si>
    <t>Dodirni ulaz: USB 3.0 × 3</t>
  </si>
  <si>
    <t>RS232 × 1</t>
  </si>
  <si>
    <t>LAN (1000 Mbps) × 2</t>
  </si>
  <si>
    <t>Wi-Fi pristupna točka i stanica, 2.4G/5G</t>
  </si>
  <si>
    <t>Wi-Fi 6, IEEE 802.11 a/b/g/n/ac/ax, 2 × 2 MIMO (2,4 GHz i 5 GHz), autentifikacijski protokoli WEP, WPA, WPA2, PSK i 802.1X EAP</t>
  </si>
  <si>
    <t>USB 3.0 × 4</t>
  </si>
  <si>
    <t>USB 2.0 × 1</t>
  </si>
  <si>
    <t>USB Type-C × 2 (podrška za USB 2.0, DP 1.2 i funkcije punjenja: bočno punjenje 15 W, prednje punjenje 65 W)</t>
  </si>
  <si>
    <t>Ulaz napajanja: 100 do 240 VAC, 50/60 Hz</t>
  </si>
  <si>
    <t>Potrošnja u stanju mirovanja: &lt; 0,5 W</t>
  </si>
  <si>
    <t>Prosječna potrošnja: &lt; 205 W</t>
  </si>
  <si>
    <t>Radna temperatura: 0°C do 40°C (32°F do 104°F)</t>
  </si>
  <si>
    <t>Radna vlažnost: 10% - 90% relativne vlažnosti</t>
  </si>
  <si>
    <t>zidni nosač</t>
  </si>
  <si>
    <r>
      <t>Bežični USB ključ ("</t>
    </r>
    <r>
      <rPr>
        <i/>
        <sz val="12"/>
        <color theme="1"/>
        <rFont val="Times New Roman"/>
        <family val="1"/>
        <charset val="238"/>
      </rPr>
      <t>Wireless Dongle</t>
    </r>
    <r>
      <rPr>
        <sz val="12"/>
        <color theme="1"/>
        <rFont val="Times New Roman"/>
        <family val="1"/>
        <charset val="238"/>
      </rPr>
      <t>") za omogućavanje bežične projekcije slike i zvuka s vanjskih uređaja na zaslon. Obavezan uvjet je puna kompatibilnost s isporučenim interaktivnim zaslonom radi stabilnog i brzog prijenosa - 1 kom.</t>
    </r>
  </si>
  <si>
    <t>Stolno računalo</t>
  </si>
  <si>
    <t xml:space="preserve">kućište vodoravno </t>
  </si>
  <si>
    <t>procesor Intel Core i5-14500- minimalno</t>
  </si>
  <si>
    <t>radna memorija 16 GB DDR5-4800 MHz-minimalno (proširivo do 32 GB)</t>
  </si>
  <si>
    <t>pohrana podataka SSD 512 GB-minimalno</t>
  </si>
  <si>
    <t>USB priključak 2.0-minimalno 3 kom</t>
  </si>
  <si>
    <t>USB priključak 3.0 minimalno 3 kom.</t>
  </si>
  <si>
    <t>Ugrađeni optički pogon (DVD±RW čitač/pisač) – obavezno integriran u kućište računala (nije dopušten vanjski USB pogon)</t>
  </si>
  <si>
    <t>bez operativnog sustava</t>
  </si>
  <si>
    <t>HDMI, RJ-45, DP priključak</t>
  </si>
  <si>
    <t>Monitor</t>
  </si>
  <si>
    <t>Dijagonala 27 inch</t>
  </si>
  <si>
    <t>Rezolucija FHD 1920x1080</t>
  </si>
  <si>
    <t>Vrijeme odaziva 8ms-maksimalno</t>
  </si>
  <si>
    <t>Kontrast 1500:1</t>
  </si>
  <si>
    <t xml:space="preserve">Svjetlina: 300 cd/m² </t>
  </si>
  <si>
    <t>HDMI priključak</t>
  </si>
  <si>
    <t>DP priključak</t>
  </si>
  <si>
    <t>podešavanje po visini</t>
  </si>
  <si>
    <t>napajanje 220/240V</t>
  </si>
  <si>
    <t>Prijenosno računalo</t>
  </si>
  <si>
    <t>zaslon veličine 17.3 incha</t>
  </si>
  <si>
    <t>procesor intel Core i7-13. generacije (ili ekvivalent) - minimalno</t>
  </si>
  <si>
    <t>radna memorija 32 GB DDR5 - minimalno (proširivo do 64 GB)</t>
  </si>
  <si>
    <t>pohrana podataka SSD M2 NVMe 512 GB - minimalno</t>
  </si>
  <si>
    <t>USB priključak 3.0 minimalno - 2 kom.</t>
  </si>
  <si>
    <t>USB-C (Thunderbolt 4) - 1 kom.</t>
  </si>
  <si>
    <t>HDMI 2.1 priključak - 1 kom.</t>
  </si>
  <si>
    <t>Mrežni priključak (1000 Mbps) 1 kom.</t>
  </si>
  <si>
    <t>pristupnik bežične mreže Wi-Fi</t>
  </si>
  <si>
    <t>Prikladna torba za prijenosna računala (dodatni pretinci za adapter za punjenje, miša i dokumente. Podesivi remen za rame i ručka za nošenje)</t>
  </si>
  <si>
    <t>zaslon veličine 16 incha</t>
  </si>
  <si>
    <t>procesor intel Core i5-13. generacije (ili ekvivalent) - minimalno</t>
  </si>
  <si>
    <t>radna memorija 32 GB DDR5-5200 MHz - minimalno (proširivo do 64 GB)</t>
  </si>
  <si>
    <t>pohrana podataka SSD M2 NVMe 512 GB-minimalno</t>
  </si>
  <si>
    <t xml:space="preserve">USB priključak 3.0 minimalno - 2 kom. </t>
  </si>
  <si>
    <t>USB-C (Thunderbolt 4 / USB4 40Gbps), sa USB PD 3.1 i DP 2.1- 1 kom.</t>
  </si>
  <si>
    <t>USB-C (USB 20Gbps / USB 3.2 Gen 2x2), sa USB PD 3.1 i DP 1.4 - 1 kom</t>
  </si>
  <si>
    <t>Obavezna Docking stanica uz prijenosno računalo: 
- Sučelje za spajanje na laptop: USB-C (Gen 2, 10 Gbps)
- Docking stanica mora omogućavati punjenje prijenosnog računala putem USB-C priključka (Isporuka snage  ≥ 65 W)
- Video izlazi: Podrška za isotvremeni prikaz na minimalno dva vanjska monitora (Full HD 60 Hz ili više)
- Priključci na Docking stanici (minimalno): 3x USB 3.0, 1x USB-C (isporuka snage ≥  65 W),  HDMI priključak - minimalno 1 kom., DP priključak - minimalno 2 kom., Mrežni priključak (1000 Mbps) 1 kom., Audio priključak 3,5 mm - 1 kom
- Kompatibilnost sa Windows® 10, 11</t>
  </si>
  <si>
    <t>Eksterni SSD disk</t>
  </si>
  <si>
    <t>Sučelje: USB 3.2 Gen 2</t>
  </si>
  <si>
    <t>SSD Format: M.2</t>
  </si>
  <si>
    <t>Uključuje USB-C na USB-A kabel</t>
  </si>
  <si>
    <t>Kapacitet diska: 500 GB</t>
  </si>
  <si>
    <t xml:space="preserve">Brzina čitanja: minimalna 1000 MB/s </t>
  </si>
  <si>
    <t>Brzina pisanja: minimalna 1000 MB/s</t>
  </si>
  <si>
    <t>Kompatibilan sa sustavom Windows® 11, 10</t>
  </si>
  <si>
    <t>Mobilni termalni pisač</t>
  </si>
  <si>
    <t>Ispis crno/bijeli</t>
  </si>
  <si>
    <t>Tehnologija ispisa: termalni ispis (bez tinte ili tonera)</t>
  </si>
  <si>
    <t>Rezolucija ispisa: minimalno 200 dpi</t>
  </si>
  <si>
    <t xml:space="preserve">Brzina ispisa: najmanje 13,5 stranica u minuti </t>
  </si>
  <si>
    <t>Širina ispisa: do A4 formata (210 mm)</t>
  </si>
  <si>
    <t>Povezivost: USB-C, Bluetooth, Wi-Fi (802.11b/g/n)</t>
  </si>
  <si>
    <t>Napajanje: mogućnost rada na bateriju i adapter (12 V DC ili AC)</t>
  </si>
  <si>
    <t>Pisač mora biti isporučen s baterijom i odgovarajućim punjačem/adapterom za napajanje</t>
  </si>
  <si>
    <t>Podržani operativni sustavi: Windows, Android, iOS (putem aplikacije ili drajvera)</t>
  </si>
  <si>
    <t>Kompatibilnost s mobilnim uređajima (Bluetooth i bežični ispis)</t>
  </si>
  <si>
    <t>Dimenzije: približno 255 × 55 × 30 mm</t>
  </si>
  <si>
    <t>Masa: do 600 g</t>
  </si>
  <si>
    <t>Laserski pisač</t>
  </si>
  <si>
    <t>Multifunkcijski uređaj (kopiranje, skeniranje i ispis)</t>
  </si>
  <si>
    <t>crno/bijeli ispis</t>
  </si>
  <si>
    <t>ladice za papir A4 minimalno 100 listova- 1 kom.</t>
  </si>
  <si>
    <t>Mrežni priključak(1000 Mbps) 1 kom.</t>
  </si>
  <si>
    <t>USB priključak 1 kom.</t>
  </si>
  <si>
    <t>Ukupno bez PDV-a</t>
  </si>
  <si>
    <t>PDV</t>
  </si>
  <si>
    <t>Edukacijska oprema (predmet podijeljen u grupe)</t>
  </si>
  <si>
    <t>-Sirio S2/T</t>
  </si>
  <si>
    <t>elektrode ZOLL</t>
  </si>
  <si>
    <t>laringoskop, balon za oživljavanje za djecu I odrasle, filteri za balone, tubusi endotrahealni, nazofaringealni, orofaringealni</t>
  </si>
  <si>
    <t>kablovi, manžete za tlakomjere,pulsni  oksimetar</t>
  </si>
  <si>
    <t xml:space="preserve">boce kisika </t>
  </si>
  <si>
    <t xml:space="preserve">Boce za kisik </t>
  </si>
  <si>
    <t>30 boca</t>
  </si>
  <si>
    <t>Medicinski regulator tlaka za bocu kisika</t>
  </si>
  <si>
    <t>Rasklopna stolica s gusjenicama</t>
  </si>
  <si>
    <t>5 kom</t>
  </si>
  <si>
    <t>500/600 eur</t>
  </si>
  <si>
    <t xml:space="preserve">Pisači </t>
  </si>
  <si>
    <t xml:space="preserve">Računalna oprema </t>
  </si>
  <si>
    <t>39130000-Uredski namještaj</t>
  </si>
  <si>
    <t>39141000-Kuhinjski namještaj i oprema</t>
  </si>
  <si>
    <t>2 kom</t>
  </si>
  <si>
    <t>Rolete</t>
  </si>
  <si>
    <t>44115310-Rolete</t>
  </si>
  <si>
    <t>Prometne rampe za kontrolu pristupa vozila</t>
  </si>
  <si>
    <t>45223300 - Građevinski radovi na parkiralištima</t>
  </si>
  <si>
    <t>34928480-Spremnici i koševi za otpad i smeće</t>
  </si>
  <si>
    <t>Spremnici za razdvajanje otpada</t>
  </si>
  <si>
    <t>Radna odjeća</t>
  </si>
  <si>
    <t>18110000-Radna odjeća</t>
  </si>
  <si>
    <t>Servis i održavanje sustava videonadzora</t>
  </si>
  <si>
    <t>Kamera i oprema za videonadzor</t>
  </si>
  <si>
    <t>Parking za bicikle i romobile</t>
  </si>
  <si>
    <t>Vatrodojavna centrala</t>
  </si>
  <si>
    <t>Popravak pumpi u toplinskoj stanici</t>
  </si>
  <si>
    <t>31625100-Sustavi za detekciju vatre</t>
  </si>
  <si>
    <t>Izrada, dobava i montaža vanjske stolarije (predmet podijeljen u grupe)</t>
  </si>
  <si>
    <t>- PVC vanjska stolarija</t>
  </si>
  <si>
    <t>- ALU stolarija</t>
  </si>
  <si>
    <t>Oprema za čišćenje i održavanje objekta</t>
  </si>
  <si>
    <t>272 radnika iznad 40</t>
  </si>
  <si>
    <t>Novi Navision</t>
  </si>
  <si>
    <t>Održavanje i nadogradnja Centralnog nadzorno upravljačkog sustava objekta (CNUS)</t>
  </si>
  <si>
    <t>DEC-11 kom</t>
  </si>
  <si>
    <t>DEC-4 kom</t>
  </si>
  <si>
    <t>POVEĆALI IZNOS</t>
  </si>
  <si>
    <t>Dijelovi i materijal opreme za imobilizaciju i prijenos bolesnika</t>
  </si>
  <si>
    <t>Razni uređaji, strojevi i oprema za ostale namjene</t>
  </si>
  <si>
    <t>85121281-6 - Usluge oftalmologa</t>
  </si>
  <si>
    <t>80320000-3 - Usluge obrazovanja u području medicine</t>
  </si>
  <si>
    <t>Oftalmološki pregled specijaliste medicine rada</t>
  </si>
  <si>
    <t>Sistematski zdravstveni pregled radnika</t>
  </si>
  <si>
    <t>posude za oštri otpad+vreće za infektivni</t>
  </si>
  <si>
    <t>44613700-Posude za otpad</t>
  </si>
  <si>
    <t xml:space="preserve">Posude za oštri otpad </t>
  </si>
  <si>
    <t>50343000 - Usluge popravka i održavanja videoopreme</t>
  </si>
  <si>
    <t>Izgradnja parkirališta za bicikle i romobile</t>
  </si>
  <si>
    <t>503241000 - Usluge održavanja sustava</t>
  </si>
  <si>
    <t>33100000 - Medicinska oprema</t>
  </si>
  <si>
    <t>42512500 - Dijelovi uređaja za klimatizaciju</t>
  </si>
  <si>
    <t>24110000 - Industrijski/tehnički plinovi</t>
  </si>
  <si>
    <t>Kolica za reanimacijski pribor</t>
  </si>
  <si>
    <t>Kuhinjski namještaj</t>
  </si>
  <si>
    <t>Uredski namještaj</t>
  </si>
  <si>
    <t>Servis i popravak uređaja za defibrilaciju i monitoring  ( predmet podijeljen u grupe)</t>
  </si>
  <si>
    <t>Usluge održavanja i servisiranja medicinske opreme- mehanički ventilatori (predmet podijeljen u grupe)</t>
  </si>
  <si>
    <t>-Usluge održavanja i servisiranja Meduvent standard ventilatora</t>
  </si>
  <si>
    <t>-Usluge održavanja i servisiranja Sirio S2/T ventilatora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</si>
  <si>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</si>
  <si>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</si>
  <si>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</si>
  <si>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</si>
  <si>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</si>
  <si>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</si>
  <si>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</si>
  <si>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</si>
  <si>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</si>
  <si>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</si>
  <si>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</si>
  <si>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</si>
  <si>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</si>
  <si>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</si>
  <si>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</si>
  <si>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</si>
  <si>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</si>
  <si>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</si>
  <si>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</si>
  <si>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</si>
  <si>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</si>
  <si>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</si>
  <si>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</si>
  <si>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</si>
  <si>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</si>
  <si>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</si>
  <si>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</si>
  <si>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2025-009-JN</t>
  </si>
  <si>
    <t>2025-012-JN</t>
  </si>
  <si>
    <t>2025-016-MN (grupe)</t>
  </si>
  <si>
    <t>2025-029-JN</t>
  </si>
  <si>
    <t>2025-030-JN</t>
  </si>
  <si>
    <t>2025-033-JN</t>
  </si>
  <si>
    <t>2025-034-JN</t>
  </si>
  <si>
    <t>2025-035-JN</t>
  </si>
  <si>
    <t>Jednokratne maske za dostavu kisika</t>
  </si>
  <si>
    <t>2025-055-JN</t>
  </si>
  <si>
    <t>2025-058-JN</t>
  </si>
  <si>
    <t>2025-061-JN</t>
  </si>
  <si>
    <t>2025-063-JN</t>
  </si>
  <si>
    <t>2025-064-JN</t>
  </si>
  <si>
    <t>2025-065-JN</t>
  </si>
  <si>
    <t>2025-016-MN-grupe-1</t>
  </si>
  <si>
    <t>2025-016-MN-grupe-2</t>
  </si>
  <si>
    <t>2025-016-MN-grupe-3</t>
  </si>
  <si>
    <t>2025-016-MN-grupe-4</t>
  </si>
  <si>
    <t>2025-016-MN-grupe-5</t>
  </si>
  <si>
    <t>2025-016-MN-grupe-6</t>
  </si>
  <si>
    <t>2025-016-MN-grupe-7</t>
  </si>
  <si>
    <t>2025-016-MN-grupe-8</t>
  </si>
  <si>
    <t>2025-016-MN-grupe-9</t>
  </si>
  <si>
    <t>2025-016-MN-grupe-10</t>
  </si>
  <si>
    <t>2025-016-MN-grupe-11</t>
  </si>
  <si>
    <t>2025-026-JN</t>
  </si>
  <si>
    <t xml:space="preserve">2025-036-JN </t>
  </si>
  <si>
    <t>2025-037-JN (grupe)</t>
  </si>
  <si>
    <t>2025-037-JN-(grupe)-1</t>
  </si>
  <si>
    <t>2025-037-JN-(grupe)-2</t>
  </si>
  <si>
    <t>2025-038-JN (grupe)</t>
  </si>
  <si>
    <t>2025-038-JN (grupe)-1</t>
  </si>
  <si>
    <t>2025-038-JN (grupe)-2</t>
  </si>
  <si>
    <t>2025-041-MN</t>
  </si>
  <si>
    <t>2025-042-MN</t>
  </si>
  <si>
    <t>2025-050-JN</t>
  </si>
  <si>
    <t>2025-059-JN (grupe)- 1</t>
  </si>
  <si>
    <t>2025-059-JN (grupe)-2</t>
  </si>
  <si>
    <t>2025-059-JN (grupe)</t>
  </si>
  <si>
    <t>2025-060-JN (grupe)</t>
  </si>
  <si>
    <t>2025-060-JN (grupe)-1</t>
  </si>
  <si>
    <t>2025-060-JN (grupe)-2</t>
  </si>
  <si>
    <t>2025-066-VN</t>
  </si>
  <si>
    <t>2025-068-MN</t>
  </si>
  <si>
    <t>2025-069-MN</t>
  </si>
  <si>
    <t>2025-071-MN</t>
  </si>
  <si>
    <t>2025-072-VN (grupe)</t>
  </si>
  <si>
    <t>2025-072-VN (grupe)-1</t>
  </si>
  <si>
    <t>2025-072-VN (grupe)-2</t>
  </si>
  <si>
    <t>2025-072-VN (grupe)-3</t>
  </si>
  <si>
    <t>2025-073-MN (grupe)</t>
  </si>
  <si>
    <t>2025-073-MN (grupe)-1</t>
  </si>
  <si>
    <t>2025-073-MN (grupe)-2</t>
  </si>
  <si>
    <t>2025-073-MN (grupe)-3</t>
  </si>
  <si>
    <t>2025-074-MN</t>
  </si>
  <si>
    <t>2025-083-MN</t>
  </si>
  <si>
    <t>2025-090-JN</t>
  </si>
  <si>
    <t>2025-097-JN</t>
  </si>
  <si>
    <t>2025-098-JN</t>
  </si>
  <si>
    <t>2025-102-MN</t>
  </si>
  <si>
    <t>2025-103-JN</t>
  </si>
  <si>
    <t>2025-111-MN</t>
  </si>
  <si>
    <t>2025-116-JN</t>
  </si>
  <si>
    <t>2025-117-JN</t>
  </si>
  <si>
    <t>2025-118-JN</t>
  </si>
  <si>
    <t>2025-119-JN</t>
  </si>
  <si>
    <t>2025-120-JN</t>
  </si>
  <si>
    <t>2025-121-JN</t>
  </si>
  <si>
    <t>2025-122-JN</t>
  </si>
  <si>
    <t>2025-124-JN</t>
  </si>
  <si>
    <t>2025-125-JN</t>
  </si>
  <si>
    <t>2025-126-JN</t>
  </si>
  <si>
    <t>2025-128-JN</t>
  </si>
  <si>
    <t>2025-129-JN</t>
  </si>
  <si>
    <t>2025-130-JN</t>
  </si>
  <si>
    <t>2025-131-JN</t>
  </si>
  <si>
    <t>2025-132-JN</t>
  </si>
  <si>
    <t>2025-133-JN</t>
  </si>
  <si>
    <t>2025-134-JN</t>
  </si>
  <si>
    <t>2025-135-JN</t>
  </si>
  <si>
    <t>2025-136-JN</t>
  </si>
  <si>
    <t>2025-137-JN</t>
  </si>
  <si>
    <t>2025-138-JN</t>
  </si>
  <si>
    <t>2025-139-JN</t>
  </si>
  <si>
    <t>2025-140-JN</t>
  </si>
  <si>
    <t>2025-141-JN</t>
  </si>
  <si>
    <t>2025-142-JN</t>
  </si>
  <si>
    <t>2025-143-JN</t>
  </si>
  <si>
    <t>2025-108-MN</t>
  </si>
  <si>
    <t>2025-127-MN</t>
  </si>
  <si>
    <t>2025-123-MN</t>
  </si>
  <si>
    <t>Tehnika / Okvirni sporazum</t>
  </si>
  <si>
    <t>Financiranje iz EU fondova</t>
  </si>
  <si>
    <t>Provodi STJNGZ</t>
  </si>
  <si>
    <t>1 godina, uz opciju produljenja dok ukupna plaćanja ne dosegnu procijenjenu vrijednost nabave</t>
  </si>
  <si>
    <t>Okvirni sporazum s jednim gospodarskim subjektom</t>
  </si>
  <si>
    <t>6 mjeseci</t>
  </si>
  <si>
    <t>Postupak jednostavne nabave</t>
  </si>
  <si>
    <t>0169</t>
  </si>
  <si>
    <t>2025-043-VN</t>
  </si>
  <si>
    <t xml:space="preserve">Uređaji za automatsku masažu srca </t>
  </si>
  <si>
    <t>Održavanje telefonske centrale</t>
  </si>
  <si>
    <t>0170</t>
  </si>
  <si>
    <t>2025-144-JN</t>
  </si>
  <si>
    <t>Perfuzori (infuzijske pumpe s brizgalicom)</t>
  </si>
  <si>
    <t>33194100-Naprave i instrumenti za infuziju</t>
  </si>
  <si>
    <t>19. 12. 2025.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</si>
</sst>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k_n_-;\-* #,##0.00\ _k_n_-;_-* &quot;-&quot;??\ _k_n_-;_-@_-"/>
  </numFmts>
  <fonts count="32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</font>
    <font>
      <b/>
      <i/>
      <sz val="14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3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8" fillId="0" borderId="0"/>
    <xf numFmtId="16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6" fillId="0" borderId="0"/>
  </cellStyleXfs>
  <cellXfs count="334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Fill="1" applyBorder="1" applyAlignment="1"/>
    <xf numFmtId="0" fontId="0" fillId="0" borderId="0" xfId="0" applyFont="1" applyAlignment="1">
      <alignment wrapText="1"/>
    </xf>
    <xf numFmtId="0" fontId="6" fillId="0" borderId="0" xfId="0" applyFont="1" applyBorder="1" applyAlignment="1">
      <alignment horizontal="left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3" borderId="0" xfId="0" applyNumberFormat="1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9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0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left"/>
    </xf>
    <xf numFmtId="0" fontId="0" fillId="3" borderId="0" xfId="0" applyFont="1" applyFill="1" applyBorder="1" applyAlignment="1"/>
    <xf numFmtId="0" fontId="0" fillId="3" borderId="0" xfId="0" applyFont="1" applyFill="1" applyBorder="1" applyAlignment="1">
      <alignment horizontal="center"/>
    </xf>
    <xf numFmtId="49" fontId="7" fillId="3" borderId="5" xfId="0" applyNumberFormat="1" applyFont="1" applyFill="1" applyBorder="1" applyAlignment="1">
      <alignment wrapText="1"/>
    </xf>
    <xf numFmtId="0" fontId="8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wrapText="1"/>
    </xf>
    <xf numFmtId="0" fontId="9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wrapText="1"/>
    </xf>
    <xf numFmtId="0" fontId="0" fillId="0" borderId="4" xfId="0" applyFont="1" applyBorder="1" applyAlignment="1"/>
    <xf numFmtId="0" fontId="0" fillId="0" borderId="4" xfId="0" applyFont="1" applyBorder="1" applyAlignment="1">
      <alignment horizontal="left" wrapText="1"/>
    </xf>
    <xf numFmtId="0" fontId="0" fillId="0" borderId="4" xfId="0" applyFont="1" applyBorder="1" applyAlignment="1">
      <alignment wrapText="1"/>
    </xf>
    <xf numFmtId="4" fontId="0" fillId="0" borderId="4" xfId="0" applyNumberFormat="1" applyFont="1" applyBorder="1" applyAlignment="1"/>
    <xf numFmtId="49" fontId="0" fillId="0" borderId="4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center" wrapText="1"/>
    </xf>
    <xf numFmtId="14" fontId="7" fillId="0" borderId="4" xfId="0" applyNumberFormat="1" applyFont="1" applyFill="1" applyBorder="1" applyAlignment="1">
      <alignment horizontal="center" wrapText="1"/>
    </xf>
    <xf numFmtId="0" fontId="0" fillId="0" borderId="0" xfId="0" applyFont="1" applyFill="1" applyAlignment="1"/>
    <xf numFmtId="0" fontId="0" fillId="0" borderId="4" xfId="0" applyFont="1" applyBorder="1" applyAlignment="1">
      <alignment horizontal="left"/>
    </xf>
    <xf numFmtId="49" fontId="7" fillId="0" borderId="4" xfId="0" applyNumberFormat="1" applyFont="1" applyFill="1" applyBorder="1" applyAlignment="1">
      <alignment wrapText="1"/>
    </xf>
    <xf numFmtId="0" fontId="7" fillId="0" borderId="4" xfId="0" applyFont="1" applyFill="1" applyBorder="1" applyAlignment="1">
      <alignment wrapText="1"/>
    </xf>
    <xf numFmtId="4" fontId="7" fillId="0" borderId="4" xfId="0" applyNumberFormat="1" applyFont="1" applyFill="1" applyBorder="1" applyAlignment="1">
      <alignment wrapText="1"/>
    </xf>
    <xf numFmtId="14" fontId="7" fillId="0" borderId="4" xfId="0" applyNumberFormat="1" applyFont="1" applyFill="1" applyBorder="1" applyAlignment="1">
      <alignment horizontal="left" wrapText="1"/>
    </xf>
    <xf numFmtId="49" fontId="7" fillId="3" borderId="4" xfId="0" applyNumberFormat="1" applyFont="1" applyFill="1" applyBorder="1" applyAlignment="1">
      <alignment wrapText="1"/>
    </xf>
    <xf numFmtId="0" fontId="0" fillId="0" borderId="6" xfId="0" applyFont="1" applyBorder="1" applyAlignment="1"/>
    <xf numFmtId="0" fontId="0" fillId="0" borderId="6" xfId="0" applyFont="1" applyBorder="1" applyAlignment="1">
      <alignment wrapText="1"/>
    </xf>
    <xf numFmtId="4" fontId="0" fillId="0" borderId="6" xfId="0" applyNumberFormat="1" applyFont="1" applyBorder="1" applyAlignment="1"/>
    <xf numFmtId="49" fontId="0" fillId="0" borderId="6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/>
    </xf>
    <xf numFmtId="0" fontId="7" fillId="3" borderId="4" xfId="0" applyFont="1" applyFill="1" applyBorder="1" applyAlignment="1">
      <alignment wrapText="1"/>
    </xf>
    <xf numFmtId="4" fontId="7" fillId="3" borderId="4" xfId="0" applyNumberFormat="1" applyFont="1" applyFill="1" applyBorder="1" applyAlignment="1">
      <alignment wrapText="1"/>
    </xf>
    <xf numFmtId="0" fontId="7" fillId="3" borderId="4" xfId="0" applyFont="1" applyFill="1" applyBorder="1" applyAlignment="1">
      <alignment horizontal="center" wrapText="1"/>
    </xf>
    <xf numFmtId="14" fontId="7" fillId="3" borderId="4" xfId="0" applyNumberFormat="1" applyFont="1" applyFill="1" applyBorder="1" applyAlignment="1">
      <alignment horizontal="center" wrapText="1"/>
    </xf>
    <xf numFmtId="0" fontId="7" fillId="3" borderId="4" xfId="0" quotePrefix="1" applyFont="1" applyFill="1" applyBorder="1" applyAlignment="1">
      <alignment wrapText="1"/>
    </xf>
    <xf numFmtId="0" fontId="0" fillId="0" borderId="4" xfId="0" applyFont="1" applyFill="1" applyBorder="1" applyAlignment="1"/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 applyAlignment="1">
      <alignment wrapText="1"/>
    </xf>
    <xf numFmtId="4" fontId="0" fillId="0" borderId="4" xfId="0" applyNumberFormat="1" applyFont="1" applyFill="1" applyBorder="1" applyAlignment="1"/>
    <xf numFmtId="49" fontId="0" fillId="0" borderId="4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wrapText="1"/>
    </xf>
    <xf numFmtId="49" fontId="7" fillId="0" borderId="4" xfId="0" applyNumberFormat="1" applyFont="1" applyFill="1" applyBorder="1" applyAlignment="1">
      <alignment horizontal="left" wrapText="1"/>
    </xf>
    <xf numFmtId="4" fontId="7" fillId="0" borderId="4" xfId="0" applyNumberFormat="1" applyFont="1" applyFill="1" applyBorder="1" applyAlignment="1">
      <alignment horizontal="right" wrapText="1"/>
    </xf>
    <xf numFmtId="49" fontId="7" fillId="0" borderId="4" xfId="0" applyNumberFormat="1" applyFont="1" applyFill="1" applyBorder="1" applyAlignment="1">
      <alignment horizontal="center" wrapText="1"/>
    </xf>
    <xf numFmtId="49" fontId="7" fillId="3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left" wrapText="1"/>
    </xf>
    <xf numFmtId="4" fontId="0" fillId="0" borderId="0" xfId="0" applyNumberFormat="1" applyFont="1" applyAlignment="1"/>
    <xf numFmtId="49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left"/>
    </xf>
    <xf numFmtId="0" fontId="14" fillId="0" borderId="0" xfId="0" applyFont="1" applyAlignment="1"/>
    <xf numFmtId="0" fontId="0" fillId="5" borderId="4" xfId="0" applyFont="1" applyFill="1" applyBorder="1" applyAlignment="1">
      <alignment wrapText="1"/>
    </xf>
    <xf numFmtId="0" fontId="0" fillId="5" borderId="4" xfId="0" applyFont="1" applyFill="1" applyBorder="1" applyAlignment="1">
      <alignment horizontal="left" wrapText="1"/>
    </xf>
    <xf numFmtId="4" fontId="0" fillId="5" borderId="4" xfId="0" applyNumberFormat="1" applyFont="1" applyFill="1" applyBorder="1" applyAlignment="1"/>
    <xf numFmtId="49" fontId="0" fillId="5" borderId="4" xfId="0" applyNumberFormat="1" applyFont="1" applyFill="1" applyBorder="1" applyAlignment="1">
      <alignment horizontal="center" wrapText="1"/>
    </xf>
    <xf numFmtId="0" fontId="0" fillId="5" borderId="4" xfId="0" applyFont="1" applyFill="1" applyBorder="1" applyAlignment="1"/>
    <xf numFmtId="0" fontId="0" fillId="5" borderId="4" xfId="0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0" fontId="12" fillId="0" borderId="4" xfId="0" applyFont="1" applyFill="1" applyBorder="1" applyAlignment="1"/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wrapText="1"/>
    </xf>
    <xf numFmtId="4" fontId="13" fillId="0" borderId="4" xfId="1" applyNumberFormat="1" applyFont="1" applyFill="1" applyBorder="1" applyAlignment="1">
      <alignment wrapText="1"/>
    </xf>
    <xf numFmtId="49" fontId="0" fillId="0" borderId="4" xfId="0" applyNumberForma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49" fontId="7" fillId="6" borderId="4" xfId="0" applyNumberFormat="1" applyFont="1" applyFill="1" applyBorder="1" applyAlignment="1">
      <alignment horizontal="left" wrapText="1"/>
    </xf>
    <xf numFmtId="0" fontId="7" fillId="6" borderId="4" xfId="0" applyFont="1" applyFill="1" applyBorder="1" applyAlignment="1">
      <alignment horizontal="left" wrapText="1"/>
    </xf>
    <xf numFmtId="0" fontId="0" fillId="6" borderId="4" xfId="0" applyFont="1" applyFill="1" applyBorder="1" applyAlignment="1">
      <alignment horizontal="left" wrapText="1"/>
    </xf>
    <xf numFmtId="4" fontId="2" fillId="6" borderId="4" xfId="0" applyNumberFormat="1" applyFont="1" applyFill="1" applyBorder="1" applyAlignment="1">
      <alignment horizontal="right"/>
    </xf>
    <xf numFmtId="0" fontId="7" fillId="6" borderId="4" xfId="0" applyFont="1" applyFill="1" applyBorder="1" applyAlignment="1">
      <alignment horizontal="center" wrapText="1"/>
    </xf>
    <xf numFmtId="14" fontId="7" fillId="6" borderId="4" xfId="0" applyNumberFormat="1" applyFont="1" applyFill="1" applyBorder="1" applyAlignment="1">
      <alignment horizontal="center" wrapText="1"/>
    </xf>
    <xf numFmtId="49" fontId="7" fillId="6" borderId="4" xfId="0" applyNumberFormat="1" applyFont="1" applyFill="1" applyBorder="1" applyAlignment="1">
      <alignment horizontal="left"/>
    </xf>
    <xf numFmtId="0" fontId="7" fillId="6" borderId="4" xfId="0" applyFont="1" applyFill="1" applyBorder="1" applyAlignment="1">
      <alignment horizontal="left"/>
    </xf>
    <xf numFmtId="0" fontId="14" fillId="0" borderId="4" xfId="0" applyFont="1" applyFill="1" applyBorder="1" applyAlignment="1"/>
    <xf numFmtId="4" fontId="0" fillId="0" borderId="0" xfId="0" applyNumberFormat="1" applyFont="1" applyFill="1" applyBorder="1" applyAlignment="1"/>
    <xf numFmtId="4" fontId="0" fillId="3" borderId="0" xfId="0" applyNumberFormat="1" applyFont="1" applyFill="1" applyAlignment="1"/>
    <xf numFmtId="4" fontId="0" fillId="3" borderId="0" xfId="0" applyNumberFormat="1" applyFont="1" applyFill="1" applyBorder="1" applyAlignment="1"/>
    <xf numFmtId="4" fontId="15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/>
    <xf numFmtId="4" fontId="7" fillId="0" borderId="0" xfId="0" applyNumberFormat="1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wrapText="1"/>
    </xf>
    <xf numFmtId="0" fontId="0" fillId="4" borderId="4" xfId="0" applyFont="1" applyFill="1" applyBorder="1" applyAlignment="1">
      <alignment wrapText="1"/>
    </xf>
    <xf numFmtId="4" fontId="0" fillId="4" borderId="4" xfId="0" applyNumberFormat="1" applyFont="1" applyFill="1" applyBorder="1" applyAlignment="1"/>
    <xf numFmtId="49" fontId="0" fillId="4" borderId="4" xfId="0" applyNumberFormat="1" applyFont="1" applyFill="1" applyBorder="1" applyAlignment="1">
      <alignment horizontal="center" wrapText="1"/>
    </xf>
    <xf numFmtId="0" fontId="0" fillId="4" borderId="4" xfId="0" applyFont="1" applyFill="1" applyBorder="1" applyAlignment="1"/>
    <xf numFmtId="0" fontId="0" fillId="4" borderId="4" xfId="0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9" fontId="7" fillId="5" borderId="4" xfId="0" applyNumberFormat="1" applyFont="1" applyFill="1" applyBorder="1" applyAlignment="1">
      <alignment wrapText="1"/>
    </xf>
    <xf numFmtId="0" fontId="7" fillId="5" borderId="4" xfId="0" applyFont="1" applyFill="1" applyBorder="1" applyAlignment="1">
      <alignment wrapText="1"/>
    </xf>
    <xf numFmtId="4" fontId="7" fillId="5" borderId="4" xfId="0" applyNumberFormat="1" applyFont="1" applyFill="1" applyBorder="1" applyAlignment="1">
      <alignment wrapText="1"/>
    </xf>
    <xf numFmtId="0" fontId="7" fillId="5" borderId="4" xfId="0" applyFont="1" applyFill="1" applyBorder="1" applyAlignment="1">
      <alignment horizontal="center" wrapText="1"/>
    </xf>
    <xf numFmtId="14" fontId="7" fillId="5" borderId="4" xfId="0" applyNumberFormat="1" applyFont="1" applyFill="1" applyBorder="1" applyAlignment="1">
      <alignment horizontal="left" wrapText="1"/>
    </xf>
    <xf numFmtId="4" fontId="0" fillId="6" borderId="4" xfId="0" applyNumberFormat="1" applyFont="1" applyFill="1" applyBorder="1" applyAlignment="1"/>
    <xf numFmtId="49" fontId="7" fillId="6" borderId="4" xfId="0" applyNumberFormat="1" applyFont="1" applyFill="1" applyBorder="1" applyAlignment="1">
      <alignment wrapText="1"/>
    </xf>
    <xf numFmtId="0" fontId="0" fillId="6" borderId="4" xfId="0" applyFont="1" applyFill="1" applyBorder="1" applyAlignment="1"/>
    <xf numFmtId="0" fontId="0" fillId="6" borderId="4" xfId="0" applyFont="1" applyFill="1" applyBorder="1" applyAlignment="1">
      <alignment wrapText="1"/>
    </xf>
    <xf numFmtId="49" fontId="0" fillId="6" borderId="4" xfId="0" applyNumberFormat="1" applyFont="1" applyFill="1" applyBorder="1" applyAlignment="1">
      <alignment horizontal="center" wrapText="1"/>
    </xf>
    <xf numFmtId="0" fontId="0" fillId="6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wrapText="1"/>
    </xf>
    <xf numFmtId="4" fontId="0" fillId="0" borderId="0" xfId="0" applyNumberFormat="1" applyFont="1" applyAlignment="1">
      <alignment wrapText="1"/>
    </xf>
    <xf numFmtId="0" fontId="0" fillId="6" borderId="4" xfId="0" applyFont="1" applyFill="1" applyBorder="1" applyAlignment="1">
      <alignment horizontal="left"/>
    </xf>
    <xf numFmtId="4" fontId="2" fillId="5" borderId="4" xfId="0" applyNumberFormat="1" applyFont="1" applyFill="1" applyBorder="1" applyAlignment="1">
      <alignment horizontal="right"/>
    </xf>
    <xf numFmtId="14" fontId="7" fillId="5" borderId="4" xfId="0" applyNumberFormat="1" applyFont="1" applyFill="1" applyBorder="1" applyAlignment="1">
      <alignment horizontal="center" wrapText="1"/>
    </xf>
    <xf numFmtId="0" fontId="14" fillId="5" borderId="4" xfId="0" applyFont="1" applyFill="1" applyBorder="1" applyAlignment="1"/>
    <xf numFmtId="49" fontId="7" fillId="4" borderId="4" xfId="0" applyNumberFormat="1" applyFont="1" applyFill="1" applyBorder="1" applyAlignment="1">
      <alignment horizontal="left" wrapText="1"/>
    </xf>
    <xf numFmtId="0" fontId="12" fillId="4" borderId="4" xfId="0" applyFont="1" applyFill="1" applyBorder="1" applyAlignment="1"/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wrapText="1"/>
    </xf>
    <xf numFmtId="4" fontId="13" fillId="4" borderId="4" xfId="1" applyNumberFormat="1" applyFont="1" applyFill="1" applyBorder="1" applyAlignment="1">
      <alignment wrapText="1"/>
    </xf>
    <xf numFmtId="49" fontId="0" fillId="4" borderId="4" xfId="0" applyNumberFormat="1" applyFill="1" applyBorder="1" applyAlignment="1">
      <alignment horizontal="center" wrapText="1"/>
    </xf>
    <xf numFmtId="0" fontId="7" fillId="4" borderId="4" xfId="0" applyFont="1" applyFill="1" applyBorder="1" applyAlignment="1">
      <alignment horizontal="left" wrapText="1"/>
    </xf>
    <xf numFmtId="0" fontId="0" fillId="4" borderId="4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0" fillId="5" borderId="4" xfId="0" applyNumberFormat="1" applyFont="1" applyFill="1" applyBorder="1" applyAlignment="1">
      <alignment wrapText="1"/>
    </xf>
    <xf numFmtId="49" fontId="0" fillId="0" borderId="4" xfId="0" applyNumberFormat="1" applyFont="1" applyBorder="1" applyAlignment="1">
      <alignment wrapText="1"/>
    </xf>
    <xf numFmtId="49" fontId="0" fillId="0" borderId="4" xfId="0" applyNumberFormat="1" applyFont="1" applyFill="1" applyBorder="1" applyAlignment="1">
      <alignment wrapText="1"/>
    </xf>
    <xf numFmtId="49" fontId="7" fillId="0" borderId="5" xfId="0" applyNumberFormat="1" applyFont="1" applyFill="1" applyBorder="1" applyAlignment="1">
      <alignment wrapText="1"/>
    </xf>
    <xf numFmtId="0" fontId="0" fillId="0" borderId="4" xfId="0" applyFont="1" applyFill="1" applyBorder="1" applyAlignment="1">
      <alignment vertical="center" wrapText="1"/>
    </xf>
    <xf numFmtId="49" fontId="0" fillId="0" borderId="4" xfId="0" applyNumberFormat="1" applyFont="1" applyFill="1" applyBorder="1" applyAlignment="1">
      <alignment vertical="center" wrapText="1"/>
    </xf>
    <xf numFmtId="0" fontId="1" fillId="0" borderId="0" xfId="2" applyFont="1"/>
    <xf numFmtId="0" fontId="21" fillId="0" borderId="4" xfId="2" applyFont="1" applyBorder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/>
    </xf>
    <xf numFmtId="0" fontId="8" fillId="0" borderId="16" xfId="3" applyFont="1" applyBorder="1" applyAlignment="1">
      <alignment horizontal="left" vertical="center" wrapText="1"/>
    </xf>
    <xf numFmtId="0" fontId="1" fillId="0" borderId="0" xfId="2" applyFont="1" applyAlignment="1">
      <alignment horizontal="center"/>
    </xf>
    <xf numFmtId="0" fontId="1" fillId="0" borderId="4" xfId="2" applyFont="1" applyBorder="1" applyAlignment="1">
      <alignment horizontal="center" vertical="center"/>
    </xf>
    <xf numFmtId="3" fontId="1" fillId="3" borderId="4" xfId="2" applyNumberFormat="1" applyFont="1" applyFill="1" applyBorder="1" applyAlignment="1">
      <alignment horizontal="right" vertical="center"/>
    </xf>
    <xf numFmtId="0" fontId="1" fillId="0" borderId="4" xfId="2" applyFont="1" applyBorder="1" applyAlignment="1">
      <alignment horizontal="right" vertical="center"/>
    </xf>
    <xf numFmtId="0" fontId="8" fillId="0" borderId="4" xfId="3" applyFont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0" fontId="8" fillId="0" borderId="16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left" vertical="center" wrapText="1"/>
    </xf>
    <xf numFmtId="3" fontId="1" fillId="0" borderId="4" xfId="2" applyNumberFormat="1" applyFont="1" applyFill="1" applyBorder="1" applyAlignment="1">
      <alignment horizontal="right" vertical="center"/>
    </xf>
    <xf numFmtId="0" fontId="8" fillId="3" borderId="6" xfId="2" applyFont="1" applyFill="1" applyBorder="1" applyAlignment="1">
      <alignment horizontal="left" vertical="center" wrapText="1"/>
    </xf>
    <xf numFmtId="0" fontId="8" fillId="3" borderId="16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1" fillId="3" borderId="4" xfId="2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left" vertical="center" wrapText="1"/>
    </xf>
    <xf numFmtId="0" fontId="1" fillId="3" borderId="4" xfId="2" applyFont="1" applyFill="1" applyBorder="1" applyAlignment="1">
      <alignment horizontal="right"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left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left" vertical="center" wrapText="1"/>
    </xf>
    <xf numFmtId="0" fontId="1" fillId="0" borderId="16" xfId="2" applyFont="1" applyBorder="1" applyAlignment="1">
      <alignment horizontal="center" vertical="center"/>
    </xf>
    <xf numFmtId="3" fontId="1" fillId="3" borderId="16" xfId="2" applyNumberFormat="1" applyFont="1" applyFill="1" applyBorder="1" applyAlignment="1">
      <alignment horizontal="right" vertical="center"/>
    </xf>
    <xf numFmtId="0" fontId="1" fillId="0" borderId="14" xfId="2" applyFont="1" applyBorder="1" applyAlignment="1">
      <alignment horizontal="right" vertical="center"/>
    </xf>
    <xf numFmtId="0" fontId="1" fillId="3" borderId="16" xfId="2" applyFont="1" applyFill="1" applyBorder="1" applyAlignment="1">
      <alignment horizontal="center" vertical="center"/>
    </xf>
    <xf numFmtId="0" fontId="8" fillId="3" borderId="16" xfId="3" applyFont="1" applyFill="1" applyBorder="1" applyAlignment="1">
      <alignment horizontal="center" vertical="center" wrapText="1"/>
    </xf>
    <xf numFmtId="0" fontId="8" fillId="3" borderId="16" xfId="3" applyFont="1" applyFill="1" applyBorder="1" applyAlignment="1">
      <alignment horizontal="left" vertical="center" wrapText="1"/>
    </xf>
    <xf numFmtId="0" fontId="1" fillId="3" borderId="14" xfId="2" applyFont="1" applyFill="1" applyBorder="1" applyAlignment="1">
      <alignment horizontal="right" vertical="center"/>
    </xf>
    <xf numFmtId="0" fontId="16" fillId="0" borderId="0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/>
    </xf>
    <xf numFmtId="0" fontId="23" fillId="0" borderId="0" xfId="2" applyFont="1"/>
    <xf numFmtId="3" fontId="1" fillId="0" borderId="0" xfId="2" applyNumberFormat="1" applyFont="1"/>
    <xf numFmtId="0" fontId="1" fillId="0" borderId="18" xfId="2" applyBorder="1" applyAlignment="1">
      <alignment vertical="center" wrapText="1"/>
    </xf>
    <xf numFmtId="0" fontId="1" fillId="0" borderId="19" xfId="2" applyBorder="1" applyAlignment="1">
      <alignment horizontal="left" vertical="center" wrapText="1"/>
    </xf>
    <xf numFmtId="0" fontId="1" fillId="0" borderId="19" xfId="2" applyBorder="1" applyAlignment="1">
      <alignment vertical="center" wrapText="1"/>
    </xf>
    <xf numFmtId="0" fontId="1" fillId="0" borderId="20" xfId="2" applyFill="1" applyBorder="1" applyAlignment="1">
      <alignment vertical="center" wrapText="1"/>
    </xf>
    <xf numFmtId="0" fontId="1" fillId="0" borderId="0" xfId="2" applyAlignment="1">
      <alignment vertical="center"/>
    </xf>
    <xf numFmtId="0" fontId="1" fillId="0" borderId="21" xfId="2" applyBorder="1"/>
    <xf numFmtId="0" fontId="1" fillId="0" borderId="22" xfId="2" applyBorder="1"/>
    <xf numFmtId="164" fontId="0" fillId="0" borderId="22" xfId="4" applyFont="1" applyBorder="1"/>
    <xf numFmtId="164" fontId="0" fillId="0" borderId="23" xfId="4" applyFont="1" applyBorder="1"/>
    <xf numFmtId="0" fontId="1" fillId="0" borderId="0" xfId="2"/>
    <xf numFmtId="0" fontId="1" fillId="0" borderId="24" xfId="2" applyBorder="1"/>
    <xf numFmtId="0" fontId="1" fillId="0" borderId="4" xfId="2" applyBorder="1" applyAlignment="1">
      <alignment horizontal="left" vertical="center" wrapText="1"/>
    </xf>
    <xf numFmtId="0" fontId="1" fillId="0" borderId="4" xfId="2" applyBorder="1"/>
    <xf numFmtId="164" fontId="0" fillId="0" borderId="4" xfId="4" applyFont="1" applyBorder="1"/>
    <xf numFmtId="164" fontId="0" fillId="0" borderId="25" xfId="4" applyFont="1" applyBorder="1"/>
    <xf numFmtId="0" fontId="0" fillId="8" borderId="8" xfId="5" applyFont="1" applyAlignment="1">
      <alignment wrapText="1"/>
    </xf>
    <xf numFmtId="164" fontId="0" fillId="0" borderId="4" xfId="4" applyFont="1" applyBorder="1" applyAlignment="1">
      <alignment horizontal="right"/>
    </xf>
    <xf numFmtId="0" fontId="0" fillId="8" borderId="8" xfId="5" applyFont="1"/>
    <xf numFmtId="0" fontId="1" fillId="0" borderId="0" xfId="2" applyAlignment="1">
      <alignment horizontal="left" vertical="center" wrapText="1"/>
    </xf>
    <xf numFmtId="164" fontId="1" fillId="0" borderId="0" xfId="2" applyNumberFormat="1"/>
    <xf numFmtId="0" fontId="1" fillId="7" borderId="22" xfId="2" applyFill="1" applyBorder="1" applyAlignment="1">
      <alignment horizontal="left" vertical="center" wrapText="1"/>
    </xf>
    <xf numFmtId="0" fontId="1" fillId="7" borderId="4" xfId="2" applyFill="1" applyBorder="1" applyAlignment="1">
      <alignment horizontal="left" vertical="center" wrapText="1"/>
    </xf>
    <xf numFmtId="0" fontId="1" fillId="7" borderId="0" xfId="2" applyFill="1" applyAlignment="1">
      <alignment horizontal="left" vertical="center" wrapText="1"/>
    </xf>
    <xf numFmtId="0" fontId="1" fillId="0" borderId="0" xfId="2" applyAlignment="1">
      <alignment wrapText="1"/>
    </xf>
    <xf numFmtId="0" fontId="27" fillId="0" borderId="26" xfId="6" applyFont="1" applyBorder="1" applyAlignment="1">
      <alignment horizontal="center" vertical="center" wrapText="1"/>
    </xf>
    <xf numFmtId="0" fontId="27" fillId="0" borderId="27" xfId="6" applyFont="1" applyBorder="1" applyAlignment="1">
      <alignment horizontal="center" vertical="center" wrapText="1"/>
    </xf>
    <xf numFmtId="0" fontId="26" fillId="0" borderId="0" xfId="6"/>
    <xf numFmtId="0" fontId="27" fillId="0" borderId="16" xfId="6" applyFont="1" applyBorder="1" applyAlignment="1">
      <alignment horizontal="left" vertical="center" wrapText="1" indent="1"/>
    </xf>
    <xf numFmtId="0" fontId="27" fillId="0" borderId="4" xfId="6" applyFont="1" applyBorder="1" applyAlignment="1">
      <alignment horizontal="left" vertical="center" wrapText="1" indent="1"/>
    </xf>
    <xf numFmtId="0" fontId="27" fillId="0" borderId="6" xfId="6" applyFont="1" applyBorder="1" applyAlignment="1">
      <alignment horizontal="left" vertical="center" wrapText="1" indent="1"/>
    </xf>
    <xf numFmtId="0" fontId="27" fillId="0" borderId="22" xfId="6" applyFont="1" applyBorder="1" applyAlignment="1">
      <alignment horizontal="left" wrapText="1" indent="1"/>
    </xf>
    <xf numFmtId="0" fontId="27" fillId="0" borderId="4" xfId="6" applyFont="1" applyBorder="1" applyAlignment="1">
      <alignment horizontal="left" wrapText="1" indent="1"/>
    </xf>
    <xf numFmtId="0" fontId="27" fillId="0" borderId="6" xfId="6" applyFont="1" applyBorder="1" applyAlignment="1">
      <alignment horizontal="left" wrapText="1" indent="1"/>
    </xf>
    <xf numFmtId="0" fontId="27" fillId="0" borderId="31" xfId="6" applyFont="1" applyBorder="1" applyAlignment="1">
      <alignment horizontal="left" wrapText="1" indent="1"/>
    </xf>
    <xf numFmtId="0" fontId="29" fillId="0" borderId="4" xfId="6" applyFont="1" applyBorder="1" applyAlignment="1">
      <alignment horizontal="left" wrapText="1" indent="1"/>
    </xf>
    <xf numFmtId="0" fontId="29" fillId="0" borderId="6" xfId="6" applyFont="1" applyBorder="1" applyAlignment="1">
      <alignment horizontal="left" wrapText="1" indent="1"/>
    </xf>
    <xf numFmtId="0" fontId="27" fillId="0" borderId="7" xfId="6" applyFont="1" applyBorder="1" applyAlignment="1">
      <alignment horizontal="left" wrapText="1" indent="1"/>
    </xf>
    <xf numFmtId="0" fontId="27" fillId="0" borderId="6" xfId="6" applyFont="1" applyBorder="1" applyAlignment="1">
      <alignment horizontal="left" vertical="center" wrapText="1"/>
    </xf>
    <xf numFmtId="0" fontId="26" fillId="0" borderId="0" xfId="6" applyAlignment="1">
      <alignment horizontal="center" wrapText="1"/>
    </xf>
    <xf numFmtId="0" fontId="27" fillId="0" borderId="16" xfId="6" applyFont="1" applyBorder="1" applyAlignment="1">
      <alignment horizontal="left" wrapText="1" indent="1"/>
    </xf>
    <xf numFmtId="0" fontId="29" fillId="0" borderId="16" xfId="6" applyFont="1" applyBorder="1" applyAlignment="1">
      <alignment horizontal="left" wrapText="1" indent="1"/>
    </xf>
    <xf numFmtId="0" fontId="29" fillId="0" borderId="30" xfId="6" applyFont="1" applyBorder="1" applyAlignment="1">
      <alignment horizontal="left" wrapText="1" indent="1"/>
    </xf>
    <xf numFmtId="0" fontId="29" fillId="0" borderId="31" xfId="6" applyFont="1" applyBorder="1" applyAlignment="1">
      <alignment horizontal="left" wrapText="1" indent="1"/>
    </xf>
    <xf numFmtId="0" fontId="26" fillId="0" borderId="0" xfId="6" applyAlignment="1">
      <alignment wrapText="1"/>
    </xf>
    <xf numFmtId="0" fontId="8" fillId="0" borderId="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/>
    <xf numFmtId="49" fontId="7" fillId="0" borderId="4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5" borderId="4" xfId="0" applyFill="1" applyBorder="1" applyAlignment="1">
      <alignment wrapText="1"/>
    </xf>
    <xf numFmtId="0" fontId="14" fillId="0" borderId="0" xfId="0" applyFont="1" applyBorder="1" applyAlignment="1"/>
    <xf numFmtId="4" fontId="0" fillId="7" borderId="0" xfId="0" applyNumberFormat="1" applyFont="1" applyFill="1" applyAlignment="1">
      <alignment wrapText="1"/>
    </xf>
    <xf numFmtId="0" fontId="0" fillId="0" borderId="6" xfId="0" applyFont="1" applyFill="1" applyBorder="1" applyAlignment="1">
      <alignment wrapText="1"/>
    </xf>
    <xf numFmtId="4" fontId="0" fillId="0" borderId="6" xfId="0" applyNumberFormat="1" applyFont="1" applyFill="1" applyBorder="1" applyAlignment="1"/>
    <xf numFmtId="0" fontId="0" fillId="0" borderId="6" xfId="0" applyFont="1" applyFill="1" applyBorder="1" applyAlignment="1">
      <alignment horizontal="left" wrapText="1"/>
    </xf>
    <xf numFmtId="0" fontId="0" fillId="4" borderId="6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vertical="center" wrapText="1"/>
    </xf>
    <xf numFmtId="0" fontId="0" fillId="5" borderId="6" xfId="0" applyFont="1" applyFill="1" applyBorder="1" applyAlignment="1">
      <alignment wrapText="1"/>
    </xf>
    <xf numFmtId="4" fontId="0" fillId="4" borderId="6" xfId="0" applyNumberFormat="1" applyFont="1" applyFill="1" applyBorder="1" applyAlignment="1"/>
    <xf numFmtId="49" fontId="0" fillId="4" borderId="6" xfId="0" applyNumberFormat="1" applyFill="1" applyBorder="1" applyAlignment="1">
      <alignment horizontal="center" wrapText="1"/>
    </xf>
    <xf numFmtId="0" fontId="0" fillId="0" borderId="4" xfId="0" applyFill="1" applyBorder="1" applyAlignment="1">
      <alignment horizontal="left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4" xfId="0" applyNumberForma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0" fillId="0" borderId="4" xfId="0" applyFont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14" fontId="24" fillId="0" borderId="0" xfId="0" applyNumberFormat="1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14" fontId="5" fillId="0" borderId="4" xfId="0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1" fillId="0" borderId="0" xfId="2" applyFont="1" applyAlignment="1">
      <alignment horizontal="left" vertical="top" wrapText="1"/>
    </xf>
    <xf numFmtId="0" fontId="16" fillId="0" borderId="9" xfId="2" applyFont="1" applyBorder="1" applyAlignment="1">
      <alignment horizontal="right" vertical="center" wrapText="1"/>
    </xf>
    <xf numFmtId="0" fontId="16" fillId="0" borderId="10" xfId="2" applyFont="1" applyBorder="1" applyAlignment="1">
      <alignment horizontal="right" vertical="center" wrapText="1"/>
    </xf>
    <xf numFmtId="0" fontId="16" fillId="0" borderId="11" xfId="2" applyFont="1" applyBorder="1" applyAlignment="1">
      <alignment horizontal="right" vertical="center" wrapText="1"/>
    </xf>
    <xf numFmtId="0" fontId="1" fillId="0" borderId="9" xfId="2" applyFont="1" applyBorder="1" applyAlignment="1">
      <alignment horizontal="center"/>
    </xf>
    <xf numFmtId="0" fontId="1" fillId="0" borderId="11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4" xfId="2" applyFont="1" applyBorder="1" applyAlignment="1">
      <alignment horizontal="right" vertical="center"/>
    </xf>
    <xf numFmtId="0" fontId="1" fillId="0" borderId="6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16" xfId="2" applyFont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1" fillId="3" borderId="17" xfId="2" applyFont="1" applyFill="1" applyBorder="1" applyAlignment="1">
      <alignment horizontal="center" vertical="center"/>
    </xf>
    <xf numFmtId="0" fontId="1" fillId="3" borderId="13" xfId="2" applyFont="1" applyFill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3" fontId="1" fillId="3" borderId="4" xfId="2" applyNumberFormat="1" applyFont="1" applyFill="1" applyBorder="1" applyAlignment="1">
      <alignment horizontal="right" vertical="center"/>
    </xf>
    <xf numFmtId="0" fontId="1" fillId="3" borderId="4" xfId="2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right" vertical="center"/>
    </xf>
    <xf numFmtId="0" fontId="8" fillId="3" borderId="6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3" fontId="1" fillId="0" borderId="4" xfId="2" applyNumberFormat="1" applyFont="1" applyBorder="1" applyAlignment="1">
      <alignment horizontal="right" vertical="center"/>
    </xf>
    <xf numFmtId="0" fontId="17" fillId="0" borderId="9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9" fillId="0" borderId="4" xfId="3" applyFont="1" applyBorder="1" applyAlignment="1">
      <alignment horizontal="center" vertical="center" wrapText="1"/>
    </xf>
    <xf numFmtId="0" fontId="19" fillId="0" borderId="9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0" fontId="20" fillId="0" borderId="11" xfId="3" applyFont="1" applyBorder="1" applyAlignment="1">
      <alignment horizontal="center" vertical="center" wrapText="1"/>
    </xf>
    <xf numFmtId="3" fontId="20" fillId="0" borderId="4" xfId="3" applyNumberFormat="1" applyFont="1" applyBorder="1" applyAlignment="1">
      <alignment horizontal="center" vertical="center" wrapText="1"/>
    </xf>
    <xf numFmtId="0" fontId="19" fillId="0" borderId="12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9" fillId="0" borderId="14" xfId="2" applyFont="1" applyBorder="1" applyAlignment="1">
      <alignment horizontal="center" vertical="center" wrapText="1"/>
    </xf>
    <xf numFmtId="0" fontId="19" fillId="0" borderId="15" xfId="2" applyFont="1" applyBorder="1" applyAlignment="1">
      <alignment horizontal="center" vertical="center" wrapText="1"/>
    </xf>
    <xf numFmtId="0" fontId="27" fillId="0" borderId="16" xfId="6" applyFont="1" applyBorder="1" applyAlignment="1">
      <alignment horizontal="center" vertical="center"/>
    </xf>
    <xf numFmtId="0" fontId="27" fillId="0" borderId="4" xfId="6" applyFont="1" applyBorder="1" applyAlignment="1">
      <alignment horizontal="center" vertical="center"/>
    </xf>
    <xf numFmtId="0" fontId="27" fillId="0" borderId="6" xfId="6" applyFont="1" applyBorder="1" applyAlignment="1">
      <alignment horizontal="center" vertical="center"/>
    </xf>
    <xf numFmtId="0" fontId="27" fillId="0" borderId="16" xfId="6" applyFont="1" applyFill="1" applyBorder="1" applyAlignment="1">
      <alignment horizontal="center" vertical="center" wrapText="1"/>
    </xf>
    <xf numFmtId="0" fontId="27" fillId="0" borderId="4" xfId="6" applyFont="1" applyFill="1" applyBorder="1" applyAlignment="1">
      <alignment horizontal="center" vertical="center" wrapText="1"/>
    </xf>
    <xf numFmtId="0" fontId="27" fillId="0" borderId="6" xfId="6" applyFont="1" applyFill="1" applyBorder="1" applyAlignment="1">
      <alignment horizontal="center" vertical="center" wrapText="1"/>
    </xf>
    <xf numFmtId="0" fontId="27" fillId="0" borderId="18" xfId="6" applyFont="1" applyBorder="1" applyAlignment="1">
      <alignment horizontal="center" vertical="center"/>
    </xf>
    <xf numFmtId="0" fontId="27" fillId="0" borderId="28" xfId="6" applyFont="1" applyBorder="1" applyAlignment="1">
      <alignment horizontal="center" vertical="center"/>
    </xf>
    <xf numFmtId="0" fontId="27" fillId="0" borderId="29" xfId="6" applyFont="1" applyBorder="1" applyAlignment="1">
      <alignment horizontal="center" vertical="center"/>
    </xf>
    <xf numFmtId="0" fontId="27" fillId="0" borderId="19" xfId="6" applyFont="1" applyFill="1" applyBorder="1" applyAlignment="1">
      <alignment horizontal="center" vertical="center" wrapText="1"/>
    </xf>
    <xf numFmtId="0" fontId="27" fillId="0" borderId="7" xfId="6" applyFont="1" applyFill="1" applyBorder="1" applyAlignment="1">
      <alignment horizontal="center" vertical="center" wrapText="1"/>
    </xf>
    <xf numFmtId="0" fontId="27" fillId="0" borderId="30" xfId="6" applyFont="1" applyFill="1" applyBorder="1" applyAlignment="1">
      <alignment horizontal="center" vertical="center" wrapText="1"/>
    </xf>
    <xf numFmtId="0" fontId="27" fillId="0" borderId="19" xfId="6" applyFont="1" applyBorder="1" applyAlignment="1">
      <alignment horizontal="center" vertical="center"/>
    </xf>
    <xf numFmtId="0" fontId="27" fillId="0" borderId="7" xfId="6" applyFont="1" applyBorder="1" applyAlignment="1">
      <alignment horizontal="center" vertical="center"/>
    </xf>
    <xf numFmtId="0" fontId="27" fillId="0" borderId="30" xfId="6" applyFont="1" applyBorder="1" applyAlignment="1">
      <alignment horizontal="center" vertical="center"/>
    </xf>
    <xf numFmtId="0" fontId="27" fillId="0" borderId="19" xfId="6" applyFont="1" applyBorder="1" applyAlignment="1">
      <alignment horizontal="center" vertical="center" wrapText="1"/>
    </xf>
    <xf numFmtId="0" fontId="27" fillId="0" borderId="7" xfId="6" applyFont="1" applyBorder="1" applyAlignment="1">
      <alignment horizontal="center" vertical="center" wrapText="1"/>
    </xf>
    <xf numFmtId="0" fontId="27" fillId="0" borderId="32" xfId="6" applyFont="1" applyBorder="1" applyAlignment="1">
      <alignment horizontal="center" vertical="center" wrapText="1"/>
    </xf>
    <xf numFmtId="0" fontId="27" fillId="0" borderId="30" xfId="6" applyFont="1" applyBorder="1" applyAlignment="1">
      <alignment horizontal="center" vertical="center" wrapText="1"/>
    </xf>
    <xf numFmtId="0" fontId="27" fillId="0" borderId="33" xfId="6" applyFont="1" applyBorder="1" applyAlignment="1">
      <alignment horizontal="center" vertical="center"/>
    </xf>
    <xf numFmtId="0" fontId="27" fillId="0" borderId="34" xfId="6" applyFont="1" applyBorder="1" applyAlignment="1">
      <alignment horizontal="left" vertical="center"/>
    </xf>
    <xf numFmtId="0" fontId="27" fillId="0" borderId="35" xfId="6" applyFont="1" applyBorder="1" applyAlignment="1">
      <alignment horizontal="left" vertical="center"/>
    </xf>
    <xf numFmtId="0" fontId="27" fillId="0" borderId="36" xfId="6" applyFont="1" applyBorder="1" applyAlignment="1">
      <alignment horizontal="left" vertical="center"/>
    </xf>
  </cellXfs>
  <cellStyles count="7">
    <cellStyle name="Bilješka 2" xfId="5"/>
    <cellStyle name="Normal 2" xfId="3"/>
    <cellStyle name="Normalno" xfId="0" builtinId="0"/>
    <cellStyle name="Normalno 2" xfId="2"/>
    <cellStyle name="Normalno 3" xfId="6"/>
    <cellStyle name="Zarez" xfId="1" builtinId="3"/>
    <cellStyle name="Zarez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nter/Plan%20nabave/2025/Obrazac%20-%20Import%20Plana%20nabave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1"/>
  <sheetViews>
    <sheetView tabSelected="1" zoomScale="91" zoomScaleNormal="91" workbookViewId="0">
      <selection activeCell="C7" sqref="C7"/>
    </sheetView>
  </sheetViews>
  <sheetFormatPr defaultColWidth="9.140625" defaultRowHeight="15" x14ac:dyDescent="0.25"/>
  <cols>
    <col min="1" max="2" width="20.85546875" style="49" customWidth="1"/>
    <col min="3" max="3" width="24.85546875" style="237" customWidth="1"/>
    <col min="4" max="4" width="42.140625" style="5" customWidth="1"/>
    <col min="5" max="5" width="17" style="5" customWidth="1"/>
    <col min="6" max="6" width="24.85546875" style="5" customWidth="1"/>
    <col min="7" max="7" width="23.28515625" style="78" customWidth="1"/>
    <col min="8" max="8" width="28.7109375" style="79" customWidth="1"/>
    <col min="9" max="11" width="18" style="5" customWidth="1"/>
    <col min="12" max="12" width="16.42578125" style="5" customWidth="1"/>
    <col min="13" max="13" width="18.28515625" style="5" customWidth="1"/>
    <col min="14" max="14" width="19.7109375" style="5" customWidth="1"/>
    <col min="15" max="15" width="13.140625" style="1" customWidth="1"/>
    <col min="16" max="16" width="14.7109375" style="1" customWidth="1"/>
    <col min="17" max="17" width="10.5703125" style="1" customWidth="1"/>
    <col min="18" max="16384" width="9.140625" style="1"/>
  </cols>
  <sheetData>
    <row r="1" spans="1:15" x14ac:dyDescent="0.25">
      <c r="A1" s="256" t="s">
        <v>564</v>
      </c>
      <c r="B1" s="256" t="s">
        <v>0</v>
      </c>
      <c r="C1" s="256" t="s">
        <v>0</v>
      </c>
      <c r="D1" s="256" t="s">
        <v>0</v>
      </c>
      <c r="E1" s="256" t="s">
        <v>0</v>
      </c>
      <c r="F1" s="256" t="s">
        <v>0</v>
      </c>
      <c r="G1" s="256" t="s">
        <v>0</v>
      </c>
      <c r="H1" s="256" t="s">
        <v>0</v>
      </c>
      <c r="I1" s="256" t="s">
        <v>0</v>
      </c>
      <c r="J1" s="256"/>
      <c r="K1" s="256"/>
      <c r="L1" s="256" t="s">
        <v>0</v>
      </c>
      <c r="M1" s="256" t="s">
        <v>0</v>
      </c>
      <c r="N1" s="256" t="s">
        <v>0</v>
      </c>
    </row>
    <row r="2" spans="1:15" ht="8.25" customHeight="1" x14ac:dyDescent="0.25">
      <c r="A2" s="256" t="s">
        <v>0</v>
      </c>
      <c r="B2" s="256" t="s">
        <v>0</v>
      </c>
      <c r="C2" s="256" t="s">
        <v>0</v>
      </c>
      <c r="D2" s="256" t="s">
        <v>0</v>
      </c>
      <c r="E2" s="256" t="s">
        <v>0</v>
      </c>
      <c r="F2" s="256" t="s">
        <v>0</v>
      </c>
      <c r="G2" s="256" t="s">
        <v>0</v>
      </c>
      <c r="H2" s="256" t="s">
        <v>0</v>
      </c>
      <c r="I2" s="256" t="s">
        <v>0</v>
      </c>
      <c r="J2" s="256"/>
      <c r="K2" s="256"/>
      <c r="L2" s="256" t="s">
        <v>0</v>
      </c>
      <c r="M2" s="256" t="s">
        <v>0</v>
      </c>
      <c r="N2" s="256" t="s">
        <v>0</v>
      </c>
    </row>
    <row r="3" spans="1:15" x14ac:dyDescent="0.25">
      <c r="A3" s="254" t="s">
        <v>1</v>
      </c>
      <c r="B3" s="257" t="s">
        <v>2</v>
      </c>
      <c r="C3" s="257" t="s">
        <v>0</v>
      </c>
      <c r="D3" s="257" t="s">
        <v>0</v>
      </c>
      <c r="E3" s="257" t="s">
        <v>0</v>
      </c>
      <c r="F3" s="257" t="s">
        <v>0</v>
      </c>
      <c r="G3" s="257" t="s">
        <v>0</v>
      </c>
      <c r="H3" s="257" t="s">
        <v>0</v>
      </c>
      <c r="I3" s="257" t="s">
        <v>0</v>
      </c>
      <c r="J3" s="257"/>
      <c r="K3" s="257"/>
      <c r="L3" s="257" t="s">
        <v>0</v>
      </c>
      <c r="M3" s="257" t="s">
        <v>0</v>
      </c>
      <c r="N3" s="257" t="s">
        <v>0</v>
      </c>
    </row>
    <row r="4" spans="1:15" x14ac:dyDescent="0.25">
      <c r="A4" s="254" t="s">
        <v>3</v>
      </c>
      <c r="B4" s="257">
        <v>2026</v>
      </c>
      <c r="C4" s="257" t="s">
        <v>0</v>
      </c>
      <c r="D4" s="257" t="s">
        <v>0</v>
      </c>
      <c r="E4" s="257" t="s">
        <v>0</v>
      </c>
      <c r="F4" s="257" t="s">
        <v>0</v>
      </c>
      <c r="G4" s="257" t="s">
        <v>0</v>
      </c>
      <c r="H4" s="257" t="s">
        <v>0</v>
      </c>
      <c r="I4" s="257" t="s">
        <v>0</v>
      </c>
      <c r="J4" s="257"/>
      <c r="K4" s="257"/>
      <c r="L4" s="257" t="s">
        <v>0</v>
      </c>
      <c r="M4" s="257" t="s">
        <v>0</v>
      </c>
      <c r="N4" s="257" t="s">
        <v>0</v>
      </c>
    </row>
    <row r="5" spans="1:15" x14ac:dyDescent="0.25">
      <c r="A5" s="254" t="s">
        <v>5</v>
      </c>
      <c r="B5" s="258" t="s">
        <v>1167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</row>
    <row r="6" spans="1:15" s="7" customFormat="1" ht="21" x14ac:dyDescent="0.35">
      <c r="A6" s="9"/>
      <c r="B6" s="9"/>
      <c r="C6" s="10"/>
      <c r="D6" s="12"/>
      <c r="E6" s="13"/>
      <c r="F6" s="11"/>
      <c r="G6" s="11"/>
      <c r="H6" s="14"/>
      <c r="I6" s="11"/>
      <c r="J6" s="11"/>
      <c r="K6" s="11"/>
      <c r="L6" s="11"/>
      <c r="M6" s="11"/>
      <c r="N6" s="11"/>
    </row>
    <row r="7" spans="1:15" ht="21" x14ac:dyDescent="0.35">
      <c r="A7" s="9"/>
      <c r="B7" s="9"/>
      <c r="C7" s="10"/>
      <c r="D7" s="12"/>
      <c r="E7" s="13"/>
      <c r="F7" s="11"/>
      <c r="G7" s="6"/>
      <c r="H7" s="15"/>
      <c r="I7" s="6"/>
      <c r="J7" s="6"/>
      <c r="K7" s="6"/>
      <c r="L7" s="6"/>
      <c r="M7" s="6"/>
      <c r="N7" s="6"/>
    </row>
    <row r="8" spans="1:15" s="22" customFormat="1" ht="3" customHeight="1" x14ac:dyDescent="0.35">
      <c r="A8" s="9"/>
      <c r="B8" s="9"/>
      <c r="C8" s="10"/>
      <c r="D8" s="18"/>
      <c r="E8" s="19"/>
      <c r="F8" s="20"/>
      <c r="G8" s="20"/>
      <c r="H8" s="21"/>
      <c r="I8" s="20"/>
      <c r="J8" s="20"/>
      <c r="K8" s="20"/>
      <c r="L8" s="20"/>
      <c r="M8" s="20"/>
      <c r="N8" s="20"/>
    </row>
    <row r="9" spans="1:15" s="25" customFormat="1" ht="21" hidden="1" x14ac:dyDescent="0.35">
      <c r="A9" s="9"/>
      <c r="B9" s="230"/>
      <c r="C9" s="12"/>
      <c r="D9" s="18"/>
      <c r="E9" s="19"/>
      <c r="F9" s="20"/>
      <c r="G9" s="20"/>
      <c r="H9" s="21"/>
      <c r="I9" s="20"/>
      <c r="J9" s="20"/>
      <c r="K9" s="20"/>
      <c r="L9" s="20"/>
      <c r="M9" s="20"/>
      <c r="N9" s="20"/>
    </row>
    <row r="10" spans="1:15" s="22" customFormat="1" ht="21" hidden="1" x14ac:dyDescent="0.35">
      <c r="A10" s="148"/>
      <c r="B10" s="231"/>
      <c r="C10" s="232"/>
      <c r="D10" s="29"/>
      <c r="E10" s="30"/>
      <c r="F10" s="31"/>
      <c r="G10" s="31"/>
      <c r="H10" s="32"/>
      <c r="I10" s="31"/>
      <c r="J10" s="31"/>
      <c r="K10" s="31"/>
      <c r="L10" s="31"/>
      <c r="M10" s="31"/>
      <c r="N10" s="31"/>
    </row>
    <row r="11" spans="1:15" ht="49.15" customHeight="1" x14ac:dyDescent="0.25">
      <c r="A11" s="233" t="s">
        <v>13</v>
      </c>
      <c r="B11" s="234" t="s">
        <v>14</v>
      </c>
      <c r="C11" s="233" t="s">
        <v>15</v>
      </c>
      <c r="D11" s="35" t="s">
        <v>6</v>
      </c>
      <c r="E11" s="35" t="s">
        <v>16</v>
      </c>
      <c r="F11" s="35" t="s">
        <v>17</v>
      </c>
      <c r="G11" s="36" t="s">
        <v>18</v>
      </c>
      <c r="H11" s="37" t="s">
        <v>19</v>
      </c>
      <c r="I11" s="36" t="s">
        <v>20</v>
      </c>
      <c r="J11" s="36" t="s">
        <v>1152</v>
      </c>
      <c r="K11" s="36" t="s">
        <v>1153</v>
      </c>
      <c r="L11" s="35" t="s">
        <v>21</v>
      </c>
      <c r="M11" s="35" t="s">
        <v>22</v>
      </c>
      <c r="N11" s="35" t="s">
        <v>23</v>
      </c>
      <c r="O11" s="35" t="s">
        <v>1154</v>
      </c>
    </row>
    <row r="12" spans="1:15" ht="30" x14ac:dyDescent="0.25">
      <c r="A12" s="66" t="s">
        <v>26</v>
      </c>
      <c r="B12" s="66" t="s">
        <v>27</v>
      </c>
      <c r="C12" s="77" t="s">
        <v>28</v>
      </c>
      <c r="D12" s="40" t="s">
        <v>29</v>
      </c>
      <c r="E12" s="40" t="s">
        <v>30</v>
      </c>
      <c r="F12" s="40" t="s">
        <v>31</v>
      </c>
      <c r="G12" s="69">
        <v>5500</v>
      </c>
      <c r="H12" s="42" t="s">
        <v>1158</v>
      </c>
      <c r="I12" s="40" t="s">
        <v>33</v>
      </c>
      <c r="J12" s="40"/>
      <c r="K12" s="40"/>
      <c r="L12" s="40" t="s">
        <v>0</v>
      </c>
      <c r="M12" s="40" t="s">
        <v>0</v>
      </c>
      <c r="N12" s="40" t="s">
        <v>0</v>
      </c>
      <c r="O12" s="38"/>
    </row>
    <row r="13" spans="1:15" ht="30" x14ac:dyDescent="0.25">
      <c r="A13" s="66" t="s">
        <v>34</v>
      </c>
      <c r="B13" s="66" t="s">
        <v>35</v>
      </c>
      <c r="C13" s="77" t="s">
        <v>28</v>
      </c>
      <c r="D13" s="40" t="s">
        <v>36</v>
      </c>
      <c r="E13" s="40" t="s">
        <v>30</v>
      </c>
      <c r="F13" s="40" t="s">
        <v>37</v>
      </c>
      <c r="G13" s="41">
        <v>10500</v>
      </c>
      <c r="H13" s="42" t="s">
        <v>1158</v>
      </c>
      <c r="I13" s="40" t="s">
        <v>33</v>
      </c>
      <c r="J13" s="40"/>
      <c r="K13" s="40"/>
      <c r="L13" s="40" t="s">
        <v>0</v>
      </c>
      <c r="M13" s="40" t="s">
        <v>0</v>
      </c>
      <c r="N13" s="40" t="s">
        <v>0</v>
      </c>
      <c r="O13" s="38"/>
    </row>
    <row r="14" spans="1:15" ht="30" x14ac:dyDescent="0.25">
      <c r="A14" s="66" t="s">
        <v>38</v>
      </c>
      <c r="B14" s="66" t="s">
        <v>39</v>
      </c>
      <c r="C14" s="77" t="s">
        <v>28</v>
      </c>
      <c r="D14" s="40" t="s">
        <v>40</v>
      </c>
      <c r="E14" s="40" t="s">
        <v>30</v>
      </c>
      <c r="F14" s="40" t="s">
        <v>41</v>
      </c>
      <c r="G14" s="69">
        <v>10000</v>
      </c>
      <c r="H14" s="42" t="s">
        <v>1158</v>
      </c>
      <c r="I14" s="40" t="s">
        <v>33</v>
      </c>
      <c r="J14" s="40"/>
      <c r="K14" s="40"/>
      <c r="L14" s="40"/>
      <c r="M14" s="40" t="s">
        <v>0</v>
      </c>
      <c r="N14" s="40" t="s">
        <v>0</v>
      </c>
      <c r="O14" s="38"/>
    </row>
    <row r="15" spans="1:15" ht="30" x14ac:dyDescent="0.25">
      <c r="A15" s="66" t="s">
        <v>42</v>
      </c>
      <c r="B15" s="66" t="s">
        <v>43</v>
      </c>
      <c r="C15" s="77" t="s">
        <v>28</v>
      </c>
      <c r="D15" s="40" t="s">
        <v>44</v>
      </c>
      <c r="E15" s="40" t="s">
        <v>30</v>
      </c>
      <c r="F15" s="40" t="s">
        <v>45</v>
      </c>
      <c r="G15" s="69">
        <v>2600</v>
      </c>
      <c r="H15" s="42" t="s">
        <v>1158</v>
      </c>
      <c r="I15" s="40" t="s">
        <v>33</v>
      </c>
      <c r="J15" s="40"/>
      <c r="K15" s="40"/>
      <c r="L15" s="40" t="s">
        <v>0</v>
      </c>
      <c r="M15" s="40" t="s">
        <v>0</v>
      </c>
      <c r="N15" s="40" t="s">
        <v>0</v>
      </c>
      <c r="O15" s="38"/>
    </row>
    <row r="16" spans="1:15" ht="30" x14ac:dyDescent="0.25">
      <c r="A16" s="66" t="s">
        <v>46</v>
      </c>
      <c r="B16" s="66" t="s">
        <v>47</v>
      </c>
      <c r="C16" s="77" t="s">
        <v>28</v>
      </c>
      <c r="D16" s="40" t="s">
        <v>48</v>
      </c>
      <c r="E16" s="40" t="s">
        <v>30</v>
      </c>
      <c r="F16" s="40" t="s">
        <v>49</v>
      </c>
      <c r="G16" s="41">
        <v>6000</v>
      </c>
      <c r="H16" s="42" t="s">
        <v>1158</v>
      </c>
      <c r="I16" s="40" t="s">
        <v>33</v>
      </c>
      <c r="J16" s="40"/>
      <c r="K16" s="40"/>
      <c r="L16" s="40" t="s">
        <v>0</v>
      </c>
      <c r="M16" s="40" t="s">
        <v>0</v>
      </c>
      <c r="N16" s="40" t="s">
        <v>0</v>
      </c>
      <c r="O16" s="38"/>
    </row>
    <row r="17" spans="1:17" ht="30" x14ac:dyDescent="0.25">
      <c r="A17" s="66" t="s">
        <v>50</v>
      </c>
      <c r="B17" s="66" t="s">
        <v>51</v>
      </c>
      <c r="C17" s="77" t="s">
        <v>28</v>
      </c>
      <c r="D17" s="68" t="s">
        <v>1019</v>
      </c>
      <c r="E17" s="68" t="s">
        <v>30</v>
      </c>
      <c r="F17" s="68" t="s">
        <v>1018</v>
      </c>
      <c r="G17" s="69">
        <v>4000</v>
      </c>
      <c r="H17" s="42" t="s">
        <v>1158</v>
      </c>
      <c r="I17" s="40" t="s">
        <v>33</v>
      </c>
      <c r="J17" s="40"/>
      <c r="K17" s="40"/>
      <c r="L17" s="40" t="s">
        <v>0</v>
      </c>
      <c r="M17" s="40" t="s">
        <v>0</v>
      </c>
      <c r="N17" s="40" t="s">
        <v>0</v>
      </c>
      <c r="O17" s="38"/>
    </row>
    <row r="18" spans="1:17" ht="30" x14ac:dyDescent="0.25">
      <c r="A18" s="66" t="s">
        <v>54</v>
      </c>
      <c r="B18" s="66" t="s">
        <v>55</v>
      </c>
      <c r="C18" s="77" t="s">
        <v>28</v>
      </c>
      <c r="D18" s="40" t="s">
        <v>56</v>
      </c>
      <c r="E18" s="40" t="s">
        <v>30</v>
      </c>
      <c r="F18" s="40" t="s">
        <v>57</v>
      </c>
      <c r="G18" s="41">
        <v>3000</v>
      </c>
      <c r="H18" s="42" t="s">
        <v>1158</v>
      </c>
      <c r="I18" s="40" t="s">
        <v>33</v>
      </c>
      <c r="J18" s="40"/>
      <c r="K18" s="40"/>
      <c r="L18" s="40" t="s">
        <v>0</v>
      </c>
      <c r="M18" s="40" t="s">
        <v>0</v>
      </c>
      <c r="N18" s="40" t="s">
        <v>0</v>
      </c>
      <c r="O18" s="38"/>
    </row>
    <row r="19" spans="1:17" ht="30" x14ac:dyDescent="0.25">
      <c r="A19" s="66" t="s">
        <v>58</v>
      </c>
      <c r="B19" s="66" t="s">
        <v>59</v>
      </c>
      <c r="C19" s="77" t="s">
        <v>28</v>
      </c>
      <c r="D19" s="68" t="s">
        <v>633</v>
      </c>
      <c r="E19" s="40" t="s">
        <v>30</v>
      </c>
      <c r="F19" s="40" t="s">
        <v>61</v>
      </c>
      <c r="G19" s="69">
        <v>23000</v>
      </c>
      <c r="H19" s="42" t="s">
        <v>1158</v>
      </c>
      <c r="I19" s="40" t="s">
        <v>33</v>
      </c>
      <c r="J19" s="40"/>
      <c r="K19" s="40"/>
      <c r="L19" s="40" t="s">
        <v>0</v>
      </c>
      <c r="M19" s="40" t="s">
        <v>0</v>
      </c>
      <c r="N19" s="40" t="s">
        <v>0</v>
      </c>
      <c r="O19" s="38"/>
    </row>
    <row r="20" spans="1:17" ht="30" x14ac:dyDescent="0.25">
      <c r="A20" s="66" t="s">
        <v>62</v>
      </c>
      <c r="B20" s="66" t="s">
        <v>1060</v>
      </c>
      <c r="C20" s="77" t="s">
        <v>28</v>
      </c>
      <c r="D20" s="147" t="s">
        <v>634</v>
      </c>
      <c r="E20" s="40" t="s">
        <v>30</v>
      </c>
      <c r="F20" s="40" t="s">
        <v>61</v>
      </c>
      <c r="G20" s="69">
        <v>2000</v>
      </c>
      <c r="H20" s="42" t="s">
        <v>1158</v>
      </c>
      <c r="I20" s="40" t="s">
        <v>33</v>
      </c>
      <c r="J20" s="40"/>
      <c r="K20" s="40"/>
      <c r="L20" s="40" t="s">
        <v>0</v>
      </c>
      <c r="M20" s="40" t="s">
        <v>0</v>
      </c>
      <c r="N20" s="40" t="s">
        <v>0</v>
      </c>
      <c r="O20" s="38"/>
    </row>
    <row r="21" spans="1:17" ht="30" x14ac:dyDescent="0.25">
      <c r="A21" s="66" t="s">
        <v>72</v>
      </c>
      <c r="B21" s="66" t="s">
        <v>73</v>
      </c>
      <c r="C21" s="77" t="s">
        <v>28</v>
      </c>
      <c r="D21" s="147" t="s">
        <v>619</v>
      </c>
      <c r="E21" s="40" t="s">
        <v>30</v>
      </c>
      <c r="F21" s="40" t="s">
        <v>61</v>
      </c>
      <c r="G21" s="69">
        <v>21000</v>
      </c>
      <c r="H21" s="42" t="s">
        <v>1158</v>
      </c>
      <c r="I21" s="40" t="s">
        <v>33</v>
      </c>
      <c r="J21" s="42"/>
      <c r="K21" s="42"/>
      <c r="L21" s="42"/>
      <c r="M21" s="42"/>
      <c r="N21" s="42"/>
      <c r="O21" s="38"/>
    </row>
    <row r="22" spans="1:17" s="49" customFormat="1" ht="30" x14ac:dyDescent="0.25">
      <c r="A22" s="66" t="s">
        <v>76</v>
      </c>
      <c r="B22" s="66" t="s">
        <v>77</v>
      </c>
      <c r="C22" s="77" t="s">
        <v>28</v>
      </c>
      <c r="D22" s="68" t="s">
        <v>992</v>
      </c>
      <c r="E22" s="68" t="s">
        <v>30</v>
      </c>
      <c r="F22" s="68" t="s">
        <v>991</v>
      </c>
      <c r="G22" s="69">
        <v>3000</v>
      </c>
      <c r="H22" s="42" t="s">
        <v>1158</v>
      </c>
      <c r="I22" s="40" t="s">
        <v>33</v>
      </c>
      <c r="J22" s="68"/>
      <c r="K22" s="68"/>
      <c r="L22" s="68"/>
      <c r="M22" s="68"/>
      <c r="N22" s="68"/>
      <c r="O22" s="66"/>
    </row>
    <row r="23" spans="1:17" s="49" customFormat="1" ht="84.75" customHeight="1" x14ac:dyDescent="0.25">
      <c r="A23" s="66" t="s">
        <v>78</v>
      </c>
      <c r="B23" s="66" t="s">
        <v>1061</v>
      </c>
      <c r="C23" s="44" t="s">
        <v>64</v>
      </c>
      <c r="D23" s="44" t="s">
        <v>65</v>
      </c>
      <c r="E23" s="44" t="s">
        <v>30</v>
      </c>
      <c r="F23" s="44" t="s">
        <v>66</v>
      </c>
      <c r="G23" s="46">
        <v>23980</v>
      </c>
      <c r="H23" s="47" t="s">
        <v>67</v>
      </c>
      <c r="I23" s="40" t="s">
        <v>33</v>
      </c>
      <c r="J23" s="44"/>
      <c r="K23" s="44"/>
      <c r="L23" s="44" t="s">
        <v>69</v>
      </c>
      <c r="M23" s="44" t="s">
        <v>1155</v>
      </c>
      <c r="N23" s="44" t="s">
        <v>71</v>
      </c>
      <c r="O23" s="66" t="s">
        <v>83</v>
      </c>
    </row>
    <row r="24" spans="1:17" ht="60" x14ac:dyDescent="0.25">
      <c r="A24" s="66" t="s">
        <v>87</v>
      </c>
      <c r="B24" s="66" t="s">
        <v>132</v>
      </c>
      <c r="C24" s="77" t="s">
        <v>28</v>
      </c>
      <c r="D24" s="40" t="s">
        <v>74</v>
      </c>
      <c r="E24" s="40" t="s">
        <v>30</v>
      </c>
      <c r="F24" s="40" t="s">
        <v>75</v>
      </c>
      <c r="G24" s="69">
        <v>3000</v>
      </c>
      <c r="H24" s="42" t="s">
        <v>1158</v>
      </c>
      <c r="I24" s="40" t="s">
        <v>33</v>
      </c>
      <c r="J24" s="40"/>
      <c r="K24" s="40"/>
      <c r="L24" s="40" t="s">
        <v>0</v>
      </c>
      <c r="M24" s="40" t="s">
        <v>0</v>
      </c>
      <c r="N24" s="40" t="s">
        <v>0</v>
      </c>
      <c r="O24" s="38"/>
    </row>
    <row r="25" spans="1:17" s="49" customFormat="1" ht="30" x14ac:dyDescent="0.25">
      <c r="A25" s="66" t="s">
        <v>91</v>
      </c>
      <c r="B25" s="66" t="s">
        <v>136</v>
      </c>
      <c r="C25" s="77" t="s">
        <v>28</v>
      </c>
      <c r="D25" s="68" t="s">
        <v>1027</v>
      </c>
      <c r="E25" s="68" t="s">
        <v>30</v>
      </c>
      <c r="F25" s="68" t="s">
        <v>985</v>
      </c>
      <c r="G25" s="69">
        <v>4000</v>
      </c>
      <c r="H25" s="42" t="s">
        <v>1158</v>
      </c>
      <c r="I25" s="40" t="s">
        <v>33</v>
      </c>
      <c r="J25" s="68"/>
      <c r="K25" s="68"/>
      <c r="L25" s="68" t="s">
        <v>0</v>
      </c>
      <c r="M25" s="68" t="s">
        <v>0</v>
      </c>
      <c r="N25" s="68" t="s">
        <v>0</v>
      </c>
      <c r="O25" s="149"/>
      <c r="P25" s="251"/>
      <c r="Q25" s="252"/>
    </row>
    <row r="26" spans="1:17" s="49" customFormat="1" ht="30" x14ac:dyDescent="0.25">
      <c r="A26" s="66" t="s">
        <v>95</v>
      </c>
      <c r="B26" s="66" t="s">
        <v>140</v>
      </c>
      <c r="C26" s="77" t="s">
        <v>28</v>
      </c>
      <c r="D26" s="68" t="s">
        <v>1028</v>
      </c>
      <c r="E26" s="68" t="s">
        <v>30</v>
      </c>
      <c r="F26" s="68" t="s">
        <v>984</v>
      </c>
      <c r="G26" s="69">
        <v>11000</v>
      </c>
      <c r="H26" s="42" t="s">
        <v>1158</v>
      </c>
      <c r="I26" s="40" t="s">
        <v>33</v>
      </c>
      <c r="J26" s="68"/>
      <c r="K26" s="68"/>
      <c r="L26" s="68"/>
      <c r="M26" s="68"/>
      <c r="N26" s="68"/>
      <c r="O26" s="149"/>
      <c r="P26" s="251"/>
      <c r="Q26" s="252"/>
    </row>
    <row r="27" spans="1:17" x14ac:dyDescent="0.25">
      <c r="A27" s="66" t="s">
        <v>99</v>
      </c>
      <c r="B27" s="66" t="s">
        <v>1062</v>
      </c>
      <c r="C27" s="67" t="s">
        <v>64</v>
      </c>
      <c r="D27" s="40" t="s">
        <v>80</v>
      </c>
      <c r="E27" s="40" t="s">
        <v>30</v>
      </c>
      <c r="F27" s="40" t="s">
        <v>81</v>
      </c>
      <c r="G27" s="69">
        <v>55750</v>
      </c>
      <c r="H27" s="42" t="s">
        <v>82</v>
      </c>
      <c r="I27" s="40" t="s">
        <v>83</v>
      </c>
      <c r="J27" s="40"/>
      <c r="K27" s="40"/>
      <c r="L27" s="40" t="s">
        <v>84</v>
      </c>
      <c r="M27" s="40" t="s">
        <v>85</v>
      </c>
      <c r="N27" s="40" t="s">
        <v>86</v>
      </c>
      <c r="O27" s="38" t="s">
        <v>83</v>
      </c>
    </row>
    <row r="28" spans="1:17" ht="45" x14ac:dyDescent="0.25">
      <c r="A28" s="66" t="s">
        <v>103</v>
      </c>
      <c r="B28" s="66" t="s">
        <v>1075</v>
      </c>
      <c r="C28" s="67" t="s">
        <v>64</v>
      </c>
      <c r="D28" s="40" t="s">
        <v>89</v>
      </c>
      <c r="E28" s="40" t="s">
        <v>30</v>
      </c>
      <c r="F28" s="40" t="s">
        <v>90</v>
      </c>
      <c r="G28" s="69">
        <v>2600</v>
      </c>
      <c r="H28" s="42" t="s">
        <v>82</v>
      </c>
      <c r="I28" s="40" t="s">
        <v>83</v>
      </c>
      <c r="J28" s="40"/>
      <c r="K28" s="40"/>
      <c r="L28" s="40" t="s">
        <v>84</v>
      </c>
      <c r="M28" s="40" t="s">
        <v>85</v>
      </c>
      <c r="N28" s="40" t="s">
        <v>86</v>
      </c>
      <c r="O28" s="38" t="s">
        <v>83</v>
      </c>
    </row>
    <row r="29" spans="1:17" ht="45" x14ac:dyDescent="0.25">
      <c r="A29" s="66" t="s">
        <v>107</v>
      </c>
      <c r="B29" s="66" t="s">
        <v>1076</v>
      </c>
      <c r="C29" s="67" t="s">
        <v>64</v>
      </c>
      <c r="D29" s="40" t="s">
        <v>93</v>
      </c>
      <c r="E29" s="40" t="s">
        <v>30</v>
      </c>
      <c r="F29" s="40" t="s">
        <v>94</v>
      </c>
      <c r="G29" s="69">
        <v>5800</v>
      </c>
      <c r="H29" s="42" t="s">
        <v>82</v>
      </c>
      <c r="I29" s="40" t="s">
        <v>83</v>
      </c>
      <c r="J29" s="40"/>
      <c r="K29" s="40"/>
      <c r="L29" s="40" t="s">
        <v>84</v>
      </c>
      <c r="M29" s="40" t="s">
        <v>85</v>
      </c>
      <c r="N29" s="40" t="s">
        <v>86</v>
      </c>
      <c r="O29" s="38" t="s">
        <v>83</v>
      </c>
    </row>
    <row r="30" spans="1:17" ht="30" x14ac:dyDescent="0.25">
      <c r="A30" s="66" t="s">
        <v>111</v>
      </c>
      <c r="B30" s="66" t="s">
        <v>1077</v>
      </c>
      <c r="C30" s="67" t="s">
        <v>64</v>
      </c>
      <c r="D30" s="40" t="s">
        <v>97</v>
      </c>
      <c r="E30" s="40" t="s">
        <v>30</v>
      </c>
      <c r="F30" s="40" t="s">
        <v>98</v>
      </c>
      <c r="G30" s="69">
        <v>100</v>
      </c>
      <c r="H30" s="42" t="s">
        <v>82</v>
      </c>
      <c r="I30" s="40" t="s">
        <v>83</v>
      </c>
      <c r="J30" s="40"/>
      <c r="K30" s="40"/>
      <c r="L30" s="40" t="s">
        <v>84</v>
      </c>
      <c r="M30" s="40" t="s">
        <v>85</v>
      </c>
      <c r="N30" s="40" t="s">
        <v>86</v>
      </c>
      <c r="O30" s="38" t="s">
        <v>83</v>
      </c>
    </row>
    <row r="31" spans="1:17" ht="30" x14ac:dyDescent="0.25">
      <c r="A31" s="66" t="s">
        <v>115</v>
      </c>
      <c r="B31" s="66" t="s">
        <v>1078</v>
      </c>
      <c r="C31" s="67" t="s">
        <v>64</v>
      </c>
      <c r="D31" s="40" t="s">
        <v>101</v>
      </c>
      <c r="E31" s="40" t="s">
        <v>30</v>
      </c>
      <c r="F31" s="40" t="s">
        <v>102</v>
      </c>
      <c r="G31" s="69">
        <v>11500</v>
      </c>
      <c r="H31" s="42" t="s">
        <v>82</v>
      </c>
      <c r="I31" s="40" t="s">
        <v>83</v>
      </c>
      <c r="J31" s="40"/>
      <c r="K31" s="40"/>
      <c r="L31" s="40" t="s">
        <v>84</v>
      </c>
      <c r="M31" s="40" t="s">
        <v>85</v>
      </c>
      <c r="N31" s="40" t="s">
        <v>86</v>
      </c>
      <c r="O31" s="38" t="s">
        <v>83</v>
      </c>
    </row>
    <row r="32" spans="1:17" ht="45" x14ac:dyDescent="0.25">
      <c r="A32" s="66" t="s">
        <v>119</v>
      </c>
      <c r="B32" s="66" t="s">
        <v>1079</v>
      </c>
      <c r="C32" s="67" t="s">
        <v>64</v>
      </c>
      <c r="D32" s="40" t="s">
        <v>105</v>
      </c>
      <c r="E32" s="40" t="s">
        <v>30</v>
      </c>
      <c r="F32" s="40" t="s">
        <v>106</v>
      </c>
      <c r="G32" s="69">
        <v>350</v>
      </c>
      <c r="H32" s="42" t="s">
        <v>82</v>
      </c>
      <c r="I32" s="40" t="s">
        <v>83</v>
      </c>
      <c r="J32" s="40"/>
      <c r="K32" s="40"/>
      <c r="L32" s="40" t="s">
        <v>84</v>
      </c>
      <c r="M32" s="40" t="s">
        <v>85</v>
      </c>
      <c r="N32" s="40" t="s">
        <v>86</v>
      </c>
      <c r="O32" s="38" t="s">
        <v>83</v>
      </c>
    </row>
    <row r="33" spans="1:15" ht="45" x14ac:dyDescent="0.25">
      <c r="A33" s="66" t="s">
        <v>123</v>
      </c>
      <c r="B33" s="66" t="s">
        <v>1080</v>
      </c>
      <c r="C33" s="67" t="s">
        <v>64</v>
      </c>
      <c r="D33" s="40" t="s">
        <v>109</v>
      </c>
      <c r="E33" s="40" t="s">
        <v>30</v>
      </c>
      <c r="F33" s="40" t="s">
        <v>110</v>
      </c>
      <c r="G33" s="69">
        <v>13800</v>
      </c>
      <c r="H33" s="42" t="s">
        <v>82</v>
      </c>
      <c r="I33" s="40" t="s">
        <v>83</v>
      </c>
      <c r="J33" s="40"/>
      <c r="K33" s="40"/>
      <c r="L33" s="40" t="s">
        <v>84</v>
      </c>
      <c r="M33" s="40" t="s">
        <v>85</v>
      </c>
      <c r="N33" s="40" t="s">
        <v>86</v>
      </c>
      <c r="O33" s="38" t="s">
        <v>83</v>
      </c>
    </row>
    <row r="34" spans="1:15" ht="30" x14ac:dyDescent="0.25">
      <c r="A34" s="66" t="s">
        <v>127</v>
      </c>
      <c r="B34" s="66" t="s">
        <v>1081</v>
      </c>
      <c r="C34" s="67" t="s">
        <v>64</v>
      </c>
      <c r="D34" s="40" t="s">
        <v>113</v>
      </c>
      <c r="E34" s="40" t="s">
        <v>30</v>
      </c>
      <c r="F34" s="40" t="s">
        <v>114</v>
      </c>
      <c r="G34" s="69">
        <v>2500</v>
      </c>
      <c r="H34" s="42" t="s">
        <v>82</v>
      </c>
      <c r="I34" s="40" t="s">
        <v>83</v>
      </c>
      <c r="J34" s="40"/>
      <c r="K34" s="40"/>
      <c r="L34" s="40" t="s">
        <v>84</v>
      </c>
      <c r="M34" s="40" t="s">
        <v>85</v>
      </c>
      <c r="N34" s="40" t="s">
        <v>86</v>
      </c>
      <c r="O34" s="38" t="s">
        <v>83</v>
      </c>
    </row>
    <row r="35" spans="1:15" ht="30" x14ac:dyDescent="0.25">
      <c r="A35" s="66" t="s">
        <v>131</v>
      </c>
      <c r="B35" s="66" t="s">
        <v>1082</v>
      </c>
      <c r="C35" s="67" t="s">
        <v>64</v>
      </c>
      <c r="D35" s="40" t="s">
        <v>117</v>
      </c>
      <c r="E35" s="40" t="s">
        <v>30</v>
      </c>
      <c r="F35" s="40" t="s">
        <v>118</v>
      </c>
      <c r="G35" s="69">
        <v>13500</v>
      </c>
      <c r="H35" s="42" t="s">
        <v>82</v>
      </c>
      <c r="I35" s="40" t="s">
        <v>83</v>
      </c>
      <c r="J35" s="40"/>
      <c r="K35" s="40"/>
      <c r="L35" s="40" t="s">
        <v>84</v>
      </c>
      <c r="M35" s="40" t="s">
        <v>85</v>
      </c>
      <c r="N35" s="40" t="s">
        <v>86</v>
      </c>
      <c r="O35" s="38" t="s">
        <v>83</v>
      </c>
    </row>
    <row r="36" spans="1:15" ht="45" x14ac:dyDescent="0.25">
      <c r="A36" s="66" t="s">
        <v>135</v>
      </c>
      <c r="B36" s="66" t="s">
        <v>1083</v>
      </c>
      <c r="C36" s="67" t="s">
        <v>64</v>
      </c>
      <c r="D36" s="40" t="s">
        <v>121</v>
      </c>
      <c r="E36" s="40" t="s">
        <v>30</v>
      </c>
      <c r="F36" s="40" t="s">
        <v>122</v>
      </c>
      <c r="G36" s="69">
        <v>2200</v>
      </c>
      <c r="H36" s="42" t="s">
        <v>82</v>
      </c>
      <c r="I36" s="40" t="s">
        <v>83</v>
      </c>
      <c r="J36" s="40"/>
      <c r="K36" s="40"/>
      <c r="L36" s="40" t="s">
        <v>84</v>
      </c>
      <c r="M36" s="40" t="s">
        <v>85</v>
      </c>
      <c r="N36" s="40" t="s">
        <v>86</v>
      </c>
      <c r="O36" s="38" t="s">
        <v>83</v>
      </c>
    </row>
    <row r="37" spans="1:15" ht="30" x14ac:dyDescent="0.25">
      <c r="A37" s="66" t="s">
        <v>139</v>
      </c>
      <c r="B37" s="66" t="s">
        <v>1084</v>
      </c>
      <c r="C37" s="67" t="s">
        <v>64</v>
      </c>
      <c r="D37" s="40" t="s">
        <v>125</v>
      </c>
      <c r="E37" s="40" t="s">
        <v>30</v>
      </c>
      <c r="F37" s="40" t="s">
        <v>126</v>
      </c>
      <c r="G37" s="69">
        <v>1800</v>
      </c>
      <c r="H37" s="42" t="s">
        <v>82</v>
      </c>
      <c r="I37" s="40" t="s">
        <v>83</v>
      </c>
      <c r="J37" s="40"/>
      <c r="K37" s="40"/>
      <c r="L37" s="40" t="s">
        <v>84</v>
      </c>
      <c r="M37" s="40" t="s">
        <v>85</v>
      </c>
      <c r="N37" s="40" t="s">
        <v>86</v>
      </c>
      <c r="O37" s="38" t="s">
        <v>83</v>
      </c>
    </row>
    <row r="38" spans="1:15" x14ac:dyDescent="0.25">
      <c r="A38" s="66" t="s">
        <v>142</v>
      </c>
      <c r="B38" s="66" t="s">
        <v>1085</v>
      </c>
      <c r="C38" s="67" t="s">
        <v>64</v>
      </c>
      <c r="D38" s="40" t="s">
        <v>129</v>
      </c>
      <c r="E38" s="40" t="s">
        <v>30</v>
      </c>
      <c r="F38" s="40" t="s">
        <v>130</v>
      </c>
      <c r="G38" s="69">
        <v>1600</v>
      </c>
      <c r="H38" s="42" t="s">
        <v>82</v>
      </c>
      <c r="I38" s="40" t="s">
        <v>83</v>
      </c>
      <c r="J38" s="40"/>
      <c r="K38" s="40"/>
      <c r="L38" s="40" t="s">
        <v>84</v>
      </c>
      <c r="M38" s="40" t="s">
        <v>85</v>
      </c>
      <c r="N38" s="40" t="s">
        <v>86</v>
      </c>
      <c r="O38" s="38" t="s">
        <v>83</v>
      </c>
    </row>
    <row r="39" spans="1:15" ht="30" x14ac:dyDescent="0.25">
      <c r="A39" s="66" t="s">
        <v>146</v>
      </c>
      <c r="B39" s="66" t="s">
        <v>147</v>
      </c>
      <c r="C39" s="77" t="s">
        <v>28</v>
      </c>
      <c r="D39" s="40" t="s">
        <v>133</v>
      </c>
      <c r="E39" s="40" t="s">
        <v>30</v>
      </c>
      <c r="F39" s="40" t="s">
        <v>134</v>
      </c>
      <c r="G39" s="69">
        <v>9000</v>
      </c>
      <c r="H39" s="42" t="s">
        <v>1158</v>
      </c>
      <c r="I39" s="40" t="s">
        <v>33</v>
      </c>
      <c r="J39" s="40"/>
      <c r="K39" s="40"/>
      <c r="L39" s="40" t="s">
        <v>0</v>
      </c>
      <c r="M39" s="40" t="s">
        <v>0</v>
      </c>
      <c r="N39" s="40" t="s">
        <v>0</v>
      </c>
      <c r="O39" s="38"/>
    </row>
    <row r="40" spans="1:15" ht="30" x14ac:dyDescent="0.25">
      <c r="A40" s="66" t="s">
        <v>149</v>
      </c>
      <c r="B40" s="66" t="s">
        <v>150</v>
      </c>
      <c r="C40" s="77" t="s">
        <v>28</v>
      </c>
      <c r="D40" s="40" t="s">
        <v>137</v>
      </c>
      <c r="E40" s="40" t="s">
        <v>30</v>
      </c>
      <c r="F40" s="40" t="s">
        <v>138</v>
      </c>
      <c r="G40" s="69">
        <v>22000</v>
      </c>
      <c r="H40" s="42" t="s">
        <v>1158</v>
      </c>
      <c r="I40" s="40" t="s">
        <v>33</v>
      </c>
      <c r="J40" s="40"/>
      <c r="K40" s="40"/>
      <c r="L40" s="40" t="s">
        <v>0</v>
      </c>
      <c r="M40" s="40" t="s">
        <v>0</v>
      </c>
      <c r="N40" s="40" t="s">
        <v>0</v>
      </c>
      <c r="O40" s="38"/>
    </row>
    <row r="41" spans="1:15" ht="30" x14ac:dyDescent="0.25">
      <c r="A41" s="66" t="s">
        <v>153</v>
      </c>
      <c r="B41" s="66" t="s">
        <v>154</v>
      </c>
      <c r="C41" s="77" t="s">
        <v>28</v>
      </c>
      <c r="D41" s="40" t="s">
        <v>141</v>
      </c>
      <c r="E41" s="40" t="s">
        <v>30</v>
      </c>
      <c r="F41" s="40" t="s">
        <v>81</v>
      </c>
      <c r="G41" s="69">
        <v>5000</v>
      </c>
      <c r="H41" s="42" t="s">
        <v>1158</v>
      </c>
      <c r="I41" s="40" t="s">
        <v>33</v>
      </c>
      <c r="J41" s="40"/>
      <c r="K41" s="40"/>
      <c r="L41" s="40" t="s">
        <v>0</v>
      </c>
      <c r="M41" s="40" t="s">
        <v>0</v>
      </c>
      <c r="N41" s="40" t="s">
        <v>0</v>
      </c>
      <c r="O41" s="38"/>
    </row>
    <row r="42" spans="1:15" ht="75" x14ac:dyDescent="0.25">
      <c r="A42" s="66" t="s">
        <v>157</v>
      </c>
      <c r="B42" s="66" t="s">
        <v>158</v>
      </c>
      <c r="C42" s="77" t="s">
        <v>28</v>
      </c>
      <c r="D42" s="40" t="s">
        <v>144</v>
      </c>
      <c r="E42" s="40" t="s">
        <v>30</v>
      </c>
      <c r="F42" s="40" t="s">
        <v>145</v>
      </c>
      <c r="G42" s="69">
        <v>23000</v>
      </c>
      <c r="H42" s="42" t="s">
        <v>1158</v>
      </c>
      <c r="I42" s="40" t="s">
        <v>33</v>
      </c>
      <c r="J42" s="40"/>
      <c r="K42" s="40"/>
      <c r="L42" s="40" t="s">
        <v>0</v>
      </c>
      <c r="M42" s="40" t="s">
        <v>0</v>
      </c>
      <c r="N42" s="40" t="s">
        <v>0</v>
      </c>
      <c r="O42" s="38"/>
    </row>
    <row r="43" spans="1:15" ht="30" x14ac:dyDescent="0.25">
      <c r="A43" s="66" t="s">
        <v>161</v>
      </c>
      <c r="B43" s="66" t="s">
        <v>162</v>
      </c>
      <c r="C43" s="77" t="s">
        <v>28</v>
      </c>
      <c r="D43" s="68" t="s">
        <v>622</v>
      </c>
      <c r="E43" s="68" t="s">
        <v>30</v>
      </c>
      <c r="F43" s="68" t="s">
        <v>148</v>
      </c>
      <c r="G43" s="69">
        <v>24000</v>
      </c>
      <c r="H43" s="42" t="s">
        <v>1158</v>
      </c>
      <c r="I43" s="68" t="s">
        <v>33</v>
      </c>
      <c r="J43" s="68"/>
      <c r="K43" s="68"/>
      <c r="L43" s="68" t="s">
        <v>0</v>
      </c>
      <c r="M43" s="68" t="s">
        <v>0</v>
      </c>
      <c r="N43" s="68" t="s">
        <v>0</v>
      </c>
      <c r="O43" s="38"/>
    </row>
    <row r="44" spans="1:15" ht="30" x14ac:dyDescent="0.25">
      <c r="A44" s="66" t="s">
        <v>164</v>
      </c>
      <c r="B44" s="66" t="s">
        <v>165</v>
      </c>
      <c r="C44" s="77" t="s">
        <v>28</v>
      </c>
      <c r="D44" s="147" t="s">
        <v>621</v>
      </c>
      <c r="E44" s="68" t="s">
        <v>30</v>
      </c>
      <c r="F44" s="68" t="s">
        <v>148</v>
      </c>
      <c r="G44" s="69">
        <v>20000</v>
      </c>
      <c r="H44" s="42" t="s">
        <v>1158</v>
      </c>
      <c r="I44" s="68" t="s">
        <v>33</v>
      </c>
      <c r="J44" s="68"/>
      <c r="K44" s="68"/>
      <c r="L44" s="68" t="s">
        <v>0</v>
      </c>
      <c r="M44" s="68" t="s">
        <v>0</v>
      </c>
      <c r="N44" s="68" t="s">
        <v>0</v>
      </c>
      <c r="O44" s="38"/>
    </row>
    <row r="45" spans="1:15" ht="30" x14ac:dyDescent="0.25">
      <c r="A45" s="66" t="s">
        <v>168</v>
      </c>
      <c r="B45" s="66" t="s">
        <v>169</v>
      </c>
      <c r="C45" s="77" t="s">
        <v>28</v>
      </c>
      <c r="D45" s="147" t="s">
        <v>620</v>
      </c>
      <c r="E45" s="68" t="s">
        <v>30</v>
      </c>
      <c r="F45" s="68" t="s">
        <v>148</v>
      </c>
      <c r="G45" s="69">
        <v>4000</v>
      </c>
      <c r="H45" s="42" t="s">
        <v>1158</v>
      </c>
      <c r="I45" s="68" t="s">
        <v>33</v>
      </c>
      <c r="J45" s="68"/>
      <c r="K45" s="68"/>
      <c r="L45" s="68" t="s">
        <v>0</v>
      </c>
      <c r="M45" s="68" t="s">
        <v>0</v>
      </c>
      <c r="N45" s="68" t="s">
        <v>0</v>
      </c>
      <c r="O45" s="38"/>
    </row>
    <row r="46" spans="1:15" ht="30" x14ac:dyDescent="0.25">
      <c r="A46" s="66" t="s">
        <v>171</v>
      </c>
      <c r="B46" s="66" t="s">
        <v>172</v>
      </c>
      <c r="C46" s="77" t="s">
        <v>28</v>
      </c>
      <c r="D46" s="40" t="s">
        <v>151</v>
      </c>
      <c r="E46" s="40" t="s">
        <v>30</v>
      </c>
      <c r="F46" s="40" t="s">
        <v>152</v>
      </c>
      <c r="G46" s="69">
        <v>3000</v>
      </c>
      <c r="H46" s="42" t="s">
        <v>1158</v>
      </c>
      <c r="I46" s="40" t="s">
        <v>33</v>
      </c>
      <c r="J46" s="40"/>
      <c r="K46" s="40"/>
      <c r="L46" s="40" t="s">
        <v>0</v>
      </c>
      <c r="M46" s="40" t="s">
        <v>0</v>
      </c>
      <c r="N46" s="40" t="s">
        <v>0</v>
      </c>
      <c r="O46" s="38"/>
    </row>
    <row r="47" spans="1:15" ht="30" x14ac:dyDescent="0.25">
      <c r="A47" s="66" t="s">
        <v>175</v>
      </c>
      <c r="B47" s="66" t="s">
        <v>176</v>
      </c>
      <c r="C47" s="77" t="s">
        <v>28</v>
      </c>
      <c r="D47" s="40" t="s">
        <v>155</v>
      </c>
      <c r="E47" s="40" t="s">
        <v>30</v>
      </c>
      <c r="F47" s="40" t="s">
        <v>156</v>
      </c>
      <c r="G47" s="69">
        <v>5000</v>
      </c>
      <c r="H47" s="42" t="s">
        <v>1158</v>
      </c>
      <c r="I47" s="40" t="s">
        <v>33</v>
      </c>
      <c r="J47" s="40"/>
      <c r="K47" s="40"/>
      <c r="L47" s="40" t="s">
        <v>0</v>
      </c>
      <c r="M47" s="40" t="s">
        <v>0</v>
      </c>
      <c r="N47" s="40" t="s">
        <v>0</v>
      </c>
      <c r="O47" s="38"/>
    </row>
    <row r="48" spans="1:15" ht="30" x14ac:dyDescent="0.25">
      <c r="A48" s="66" t="s">
        <v>179</v>
      </c>
      <c r="B48" s="66" t="s">
        <v>1086</v>
      </c>
      <c r="C48" s="77" t="s">
        <v>28</v>
      </c>
      <c r="D48" s="40" t="s">
        <v>159</v>
      </c>
      <c r="E48" s="40" t="s">
        <v>30</v>
      </c>
      <c r="F48" s="40" t="s">
        <v>160</v>
      </c>
      <c r="G48" s="69">
        <v>15000</v>
      </c>
      <c r="H48" s="42" t="s">
        <v>1158</v>
      </c>
      <c r="I48" s="40" t="s">
        <v>33</v>
      </c>
      <c r="J48" s="40"/>
      <c r="K48" s="40"/>
      <c r="L48" s="40" t="s">
        <v>0</v>
      </c>
      <c r="M48" s="40" t="s">
        <v>0</v>
      </c>
      <c r="N48" s="40" t="s">
        <v>0</v>
      </c>
      <c r="O48" s="38"/>
    </row>
    <row r="49" spans="1:15" ht="30" x14ac:dyDescent="0.25">
      <c r="A49" s="66" t="s">
        <v>183</v>
      </c>
      <c r="B49" s="66" t="s">
        <v>194</v>
      </c>
      <c r="C49" s="77" t="s">
        <v>28</v>
      </c>
      <c r="D49" s="40" t="s">
        <v>166</v>
      </c>
      <c r="E49" s="40" t="s">
        <v>30</v>
      </c>
      <c r="F49" s="40" t="s">
        <v>167</v>
      </c>
      <c r="G49" s="69">
        <v>12000</v>
      </c>
      <c r="H49" s="42" t="s">
        <v>1158</v>
      </c>
      <c r="I49" s="40" t="s">
        <v>33</v>
      </c>
      <c r="J49" s="40"/>
      <c r="K49" s="40"/>
      <c r="L49" s="40" t="s">
        <v>0</v>
      </c>
      <c r="M49" s="40" t="s">
        <v>0</v>
      </c>
      <c r="N49" s="40" t="s">
        <v>0</v>
      </c>
      <c r="O49" s="38"/>
    </row>
    <row r="50" spans="1:15" ht="30" x14ac:dyDescent="0.25">
      <c r="A50" s="66" t="s">
        <v>186</v>
      </c>
      <c r="B50" s="66" t="s">
        <v>198</v>
      </c>
      <c r="C50" s="77" t="s">
        <v>28</v>
      </c>
      <c r="D50" s="40" t="s">
        <v>635</v>
      </c>
      <c r="E50" s="40" t="s">
        <v>30</v>
      </c>
      <c r="F50" s="40" t="s">
        <v>170</v>
      </c>
      <c r="G50" s="69">
        <v>5000</v>
      </c>
      <c r="H50" s="42" t="s">
        <v>1158</v>
      </c>
      <c r="I50" s="40" t="s">
        <v>33</v>
      </c>
      <c r="J50" s="40"/>
      <c r="K50" s="40"/>
      <c r="L50" s="40" t="s">
        <v>0</v>
      </c>
      <c r="M50" s="40" t="s">
        <v>0</v>
      </c>
      <c r="N50" s="40" t="s">
        <v>0</v>
      </c>
      <c r="O50" s="38"/>
    </row>
    <row r="51" spans="1:15" ht="30" x14ac:dyDescent="0.25">
      <c r="A51" s="66" t="s">
        <v>189</v>
      </c>
      <c r="B51" s="66" t="s">
        <v>1063</v>
      </c>
      <c r="C51" s="77" t="s">
        <v>28</v>
      </c>
      <c r="D51" s="40" t="s">
        <v>1068</v>
      </c>
      <c r="E51" s="40" t="s">
        <v>30</v>
      </c>
      <c r="F51" s="40" t="s">
        <v>174</v>
      </c>
      <c r="G51" s="69">
        <v>16000</v>
      </c>
      <c r="H51" s="42" t="s">
        <v>1158</v>
      </c>
      <c r="I51" s="40" t="s">
        <v>33</v>
      </c>
      <c r="J51" s="40"/>
      <c r="K51" s="40"/>
      <c r="L51" s="40" t="s">
        <v>0</v>
      </c>
      <c r="M51" s="40" t="s">
        <v>0</v>
      </c>
      <c r="N51" s="40" t="s">
        <v>0</v>
      </c>
      <c r="O51" s="38"/>
    </row>
    <row r="52" spans="1:15" ht="30" x14ac:dyDescent="0.25">
      <c r="A52" s="66" t="s">
        <v>193</v>
      </c>
      <c r="B52" s="66" t="s">
        <v>1064</v>
      </c>
      <c r="C52" s="77" t="s">
        <v>28</v>
      </c>
      <c r="D52" s="146" t="s">
        <v>639</v>
      </c>
      <c r="E52" s="40" t="s">
        <v>30</v>
      </c>
      <c r="F52" s="40" t="s">
        <v>174</v>
      </c>
      <c r="G52" s="69">
        <v>8000</v>
      </c>
      <c r="H52" s="42" t="s">
        <v>1158</v>
      </c>
      <c r="I52" s="40" t="s">
        <v>33</v>
      </c>
      <c r="J52" s="40"/>
      <c r="K52" s="40"/>
      <c r="L52" s="40" t="s">
        <v>0</v>
      </c>
      <c r="M52" s="40" t="s">
        <v>0</v>
      </c>
      <c r="N52" s="40" t="s">
        <v>0</v>
      </c>
      <c r="O52" s="38"/>
    </row>
    <row r="53" spans="1:15" ht="30" x14ac:dyDescent="0.25">
      <c r="A53" s="66" t="s">
        <v>197</v>
      </c>
      <c r="B53" s="66" t="s">
        <v>223</v>
      </c>
      <c r="C53" s="77" t="s">
        <v>28</v>
      </c>
      <c r="D53" s="146" t="s">
        <v>640</v>
      </c>
      <c r="E53" s="40" t="s">
        <v>30</v>
      </c>
      <c r="F53" s="40" t="s">
        <v>174</v>
      </c>
      <c r="G53" s="69">
        <v>4000</v>
      </c>
      <c r="H53" s="42" t="s">
        <v>1158</v>
      </c>
      <c r="I53" s="40" t="s">
        <v>33</v>
      </c>
      <c r="J53" s="40"/>
      <c r="K53" s="40"/>
      <c r="L53" s="40" t="s">
        <v>0</v>
      </c>
      <c r="M53" s="40" t="s">
        <v>0</v>
      </c>
      <c r="N53" s="40" t="s">
        <v>0</v>
      </c>
      <c r="O53" s="38"/>
    </row>
    <row r="54" spans="1:15" ht="30" x14ac:dyDescent="0.25">
      <c r="A54" s="66" t="s">
        <v>201</v>
      </c>
      <c r="B54" s="66" t="s">
        <v>227</v>
      </c>
      <c r="C54" s="77" t="s">
        <v>28</v>
      </c>
      <c r="D54" s="146" t="s">
        <v>641</v>
      </c>
      <c r="E54" s="40" t="s">
        <v>30</v>
      </c>
      <c r="F54" s="40" t="s">
        <v>174</v>
      </c>
      <c r="G54" s="69">
        <v>4000</v>
      </c>
      <c r="H54" s="42" t="s">
        <v>1158</v>
      </c>
      <c r="I54" s="40" t="s">
        <v>33</v>
      </c>
      <c r="J54" s="40"/>
      <c r="K54" s="40"/>
      <c r="L54" s="40" t="s">
        <v>0</v>
      </c>
      <c r="M54" s="40" t="s">
        <v>0</v>
      </c>
      <c r="N54" s="40" t="s">
        <v>0</v>
      </c>
      <c r="O54" s="38"/>
    </row>
    <row r="55" spans="1:15" ht="30" x14ac:dyDescent="0.25">
      <c r="A55" s="66" t="s">
        <v>206</v>
      </c>
      <c r="B55" s="66" t="s">
        <v>1065</v>
      </c>
      <c r="C55" s="77" t="s">
        <v>28</v>
      </c>
      <c r="D55" s="68" t="s">
        <v>648</v>
      </c>
      <c r="E55" s="68" t="s">
        <v>30</v>
      </c>
      <c r="F55" s="68" t="s">
        <v>178</v>
      </c>
      <c r="G55" s="69">
        <v>12000</v>
      </c>
      <c r="H55" s="42" t="s">
        <v>1158</v>
      </c>
      <c r="I55" s="40" t="s">
        <v>33</v>
      </c>
      <c r="J55" s="40"/>
      <c r="K55" s="40"/>
      <c r="L55" s="40" t="s">
        <v>0</v>
      </c>
      <c r="M55" s="40" t="s">
        <v>0</v>
      </c>
      <c r="N55" s="40" t="s">
        <v>0</v>
      </c>
      <c r="O55" s="38"/>
    </row>
    <row r="56" spans="1:15" s="49" customFormat="1" ht="47.25" customHeight="1" x14ac:dyDescent="0.25">
      <c r="A56" s="66" t="s">
        <v>209</v>
      </c>
      <c r="B56" s="52" t="s">
        <v>1066</v>
      </c>
      <c r="C56" s="52" t="s">
        <v>28</v>
      </c>
      <c r="D56" s="52" t="s">
        <v>1011</v>
      </c>
      <c r="E56" s="52" t="s">
        <v>30</v>
      </c>
      <c r="F56" s="52" t="s">
        <v>182</v>
      </c>
      <c r="G56" s="53">
        <v>23500</v>
      </c>
      <c r="H56" s="42" t="s">
        <v>1158</v>
      </c>
      <c r="I56" s="40" t="s">
        <v>33</v>
      </c>
      <c r="J56" s="52"/>
      <c r="K56" s="52"/>
      <c r="L56" s="52"/>
      <c r="M56" s="52"/>
      <c r="N56" s="52"/>
      <c r="O56" s="66"/>
    </row>
    <row r="57" spans="1:15" ht="30" x14ac:dyDescent="0.25">
      <c r="A57" s="66" t="s">
        <v>212</v>
      </c>
      <c r="B57" s="66" t="s">
        <v>1067</v>
      </c>
      <c r="C57" s="77" t="s">
        <v>28</v>
      </c>
      <c r="D57" s="68" t="s">
        <v>976</v>
      </c>
      <c r="E57" s="68" t="s">
        <v>30</v>
      </c>
      <c r="F57" s="68" t="s">
        <v>196</v>
      </c>
      <c r="G57" s="69">
        <v>6000</v>
      </c>
      <c r="H57" s="42" t="s">
        <v>1158</v>
      </c>
      <c r="I57" s="40" t="s">
        <v>33</v>
      </c>
      <c r="J57" s="40"/>
      <c r="K57" s="40"/>
      <c r="L57" s="40" t="s">
        <v>0</v>
      </c>
      <c r="M57" s="40" t="s">
        <v>0</v>
      </c>
      <c r="N57" s="40" t="s">
        <v>0</v>
      </c>
      <c r="O57" s="38"/>
    </row>
    <row r="58" spans="1:15" ht="30" x14ac:dyDescent="0.25">
      <c r="A58" s="66" t="s">
        <v>216</v>
      </c>
      <c r="B58" s="235" t="s">
        <v>1087</v>
      </c>
      <c r="C58" s="77" t="s">
        <v>28</v>
      </c>
      <c r="D58" s="241" t="s">
        <v>978</v>
      </c>
      <c r="E58" s="241" t="s">
        <v>30</v>
      </c>
      <c r="F58" s="241" t="s">
        <v>200</v>
      </c>
      <c r="G58" s="242">
        <v>16000</v>
      </c>
      <c r="H58" s="42" t="s">
        <v>1158</v>
      </c>
      <c r="I58" s="57" t="s">
        <v>33</v>
      </c>
      <c r="J58" s="57"/>
      <c r="K58" s="57"/>
      <c r="L58" s="57" t="s">
        <v>0</v>
      </c>
      <c r="M58" s="57" t="s">
        <v>0</v>
      </c>
      <c r="N58" s="57" t="s">
        <v>0</v>
      </c>
      <c r="O58" s="38"/>
    </row>
    <row r="59" spans="1:15" ht="45" x14ac:dyDescent="0.25">
      <c r="A59" s="66" t="s">
        <v>219</v>
      </c>
      <c r="B59" s="52" t="s">
        <v>1088</v>
      </c>
      <c r="C59" s="77" t="s">
        <v>28</v>
      </c>
      <c r="D59" s="61" t="s">
        <v>636</v>
      </c>
      <c r="E59" s="61" t="s">
        <v>30</v>
      </c>
      <c r="F59" s="61" t="s">
        <v>204</v>
      </c>
      <c r="G59" s="53">
        <v>15000</v>
      </c>
      <c r="H59" s="42" t="s">
        <v>1158</v>
      </c>
      <c r="I59" s="61" t="s">
        <v>83</v>
      </c>
      <c r="J59" s="61"/>
      <c r="K59" s="61"/>
      <c r="L59" s="61"/>
      <c r="M59" s="61" t="s">
        <v>0</v>
      </c>
      <c r="N59" s="61" t="s">
        <v>0</v>
      </c>
      <c r="O59" s="38"/>
    </row>
    <row r="60" spans="1:15" ht="45" x14ac:dyDescent="0.25">
      <c r="A60" s="66" t="s">
        <v>222</v>
      </c>
      <c r="B60" s="52" t="s">
        <v>1089</v>
      </c>
      <c r="C60" s="77" t="s">
        <v>28</v>
      </c>
      <c r="D60" s="65" t="s">
        <v>208</v>
      </c>
      <c r="E60" s="61" t="s">
        <v>30</v>
      </c>
      <c r="F60" s="61" t="s">
        <v>204</v>
      </c>
      <c r="G60" s="53">
        <v>5000</v>
      </c>
      <c r="H60" s="42" t="s">
        <v>1158</v>
      </c>
      <c r="I60" s="61" t="s">
        <v>83</v>
      </c>
      <c r="J60" s="61"/>
      <c r="K60" s="61"/>
      <c r="L60" s="61"/>
      <c r="M60" s="61"/>
      <c r="N60" s="61"/>
      <c r="O60" s="38"/>
    </row>
    <row r="61" spans="1:15" ht="45" x14ac:dyDescent="0.25">
      <c r="A61" s="66" t="s">
        <v>226</v>
      </c>
      <c r="B61" s="52" t="s">
        <v>1090</v>
      </c>
      <c r="C61" s="77" t="s">
        <v>28</v>
      </c>
      <c r="D61" s="65" t="s">
        <v>637</v>
      </c>
      <c r="E61" s="61" t="s">
        <v>30</v>
      </c>
      <c r="F61" s="61" t="s">
        <v>204</v>
      </c>
      <c r="G61" s="53">
        <v>10000</v>
      </c>
      <c r="H61" s="42" t="s">
        <v>1158</v>
      </c>
      <c r="I61" s="61" t="s">
        <v>83</v>
      </c>
      <c r="J61" s="61"/>
      <c r="K61" s="61"/>
      <c r="L61" s="61"/>
      <c r="M61" s="61"/>
      <c r="N61" s="61"/>
      <c r="O61" s="38"/>
    </row>
    <row r="62" spans="1:15" ht="30" x14ac:dyDescent="0.25">
      <c r="A62" s="66" t="s">
        <v>230</v>
      </c>
      <c r="B62" s="66" t="s">
        <v>1091</v>
      </c>
      <c r="C62" s="77" t="s">
        <v>28</v>
      </c>
      <c r="D62" s="40" t="s">
        <v>214</v>
      </c>
      <c r="E62" s="40" t="s">
        <v>30</v>
      </c>
      <c r="F62" s="40" t="s">
        <v>215</v>
      </c>
      <c r="G62" s="69">
        <v>25000</v>
      </c>
      <c r="H62" s="42" t="s">
        <v>1158</v>
      </c>
      <c r="I62" s="40" t="s">
        <v>83</v>
      </c>
      <c r="J62" s="40"/>
      <c r="K62" s="40"/>
      <c r="L62" s="40" t="s">
        <v>0</v>
      </c>
      <c r="M62" s="40" t="s">
        <v>0</v>
      </c>
      <c r="N62" s="40" t="s">
        <v>0</v>
      </c>
      <c r="O62" s="38"/>
    </row>
    <row r="63" spans="1:15" ht="30" x14ac:dyDescent="0.25">
      <c r="A63" s="66" t="s">
        <v>235</v>
      </c>
      <c r="B63" s="66" t="s">
        <v>1092</v>
      </c>
      <c r="C63" s="77" t="s">
        <v>28</v>
      </c>
      <c r="D63" s="40" t="s">
        <v>218</v>
      </c>
      <c r="E63" s="40" t="s">
        <v>30</v>
      </c>
      <c r="F63" s="40" t="s">
        <v>215</v>
      </c>
      <c r="G63" s="69">
        <v>17000</v>
      </c>
      <c r="H63" s="42" t="s">
        <v>1158</v>
      </c>
      <c r="I63" s="40" t="s">
        <v>83</v>
      </c>
      <c r="J63" s="40"/>
      <c r="K63" s="40"/>
      <c r="L63" s="40" t="s">
        <v>0</v>
      </c>
      <c r="M63" s="40" t="s">
        <v>0</v>
      </c>
      <c r="N63" s="40" t="s">
        <v>0</v>
      </c>
      <c r="O63" s="38"/>
    </row>
    <row r="64" spans="1:15" ht="30" x14ac:dyDescent="0.25">
      <c r="A64" s="66" t="s">
        <v>240</v>
      </c>
      <c r="B64" s="66" t="s">
        <v>1093</v>
      </c>
      <c r="C64" s="77" t="s">
        <v>28</v>
      </c>
      <c r="D64" s="40" t="s">
        <v>221</v>
      </c>
      <c r="E64" s="40" t="s">
        <v>30</v>
      </c>
      <c r="F64" s="40" t="s">
        <v>215</v>
      </c>
      <c r="G64" s="69">
        <v>8000</v>
      </c>
      <c r="H64" s="42" t="s">
        <v>1158</v>
      </c>
      <c r="I64" s="40" t="s">
        <v>83</v>
      </c>
      <c r="J64" s="40"/>
      <c r="K64" s="40"/>
      <c r="L64" s="40" t="s">
        <v>0</v>
      </c>
      <c r="M64" s="40" t="s">
        <v>0</v>
      </c>
      <c r="N64" s="40" t="s">
        <v>0</v>
      </c>
      <c r="O64" s="38"/>
    </row>
    <row r="65" spans="1:15" ht="30" x14ac:dyDescent="0.25">
      <c r="A65" s="66" t="s">
        <v>243</v>
      </c>
      <c r="B65" s="66" t="s">
        <v>255</v>
      </c>
      <c r="C65" s="77" t="s">
        <v>28</v>
      </c>
      <c r="D65" s="40" t="s">
        <v>224</v>
      </c>
      <c r="E65" s="40" t="s">
        <v>30</v>
      </c>
      <c r="F65" s="40" t="s">
        <v>225</v>
      </c>
      <c r="G65" s="69">
        <v>20000</v>
      </c>
      <c r="H65" s="42" t="s">
        <v>1158</v>
      </c>
      <c r="I65" s="40" t="s">
        <v>33</v>
      </c>
      <c r="J65" s="40"/>
      <c r="K65" s="40"/>
      <c r="L65" s="40" t="s">
        <v>0</v>
      </c>
      <c r="M65" s="40" t="s">
        <v>0</v>
      </c>
      <c r="N65" s="40" t="s">
        <v>0</v>
      </c>
      <c r="O65" s="38"/>
    </row>
    <row r="66" spans="1:15" s="49" customFormat="1" ht="30" x14ac:dyDescent="0.25">
      <c r="A66" s="66" t="s">
        <v>247</v>
      </c>
      <c r="B66" s="44" t="s">
        <v>257</v>
      </c>
      <c r="C66" s="77" t="s">
        <v>28</v>
      </c>
      <c r="D66" s="44" t="s">
        <v>228</v>
      </c>
      <c r="E66" s="44" t="s">
        <v>30</v>
      </c>
      <c r="F66" s="44" t="s">
        <v>229</v>
      </c>
      <c r="G66" s="46">
        <v>12000</v>
      </c>
      <c r="H66" s="42" t="s">
        <v>1158</v>
      </c>
      <c r="I66" s="44" t="s">
        <v>33</v>
      </c>
      <c r="J66" s="44"/>
      <c r="K66" s="44"/>
      <c r="L66" s="44" t="s">
        <v>0</v>
      </c>
      <c r="M66" s="44" t="s">
        <v>0</v>
      </c>
      <c r="N66" s="44" t="s">
        <v>0</v>
      </c>
      <c r="O66" s="66"/>
    </row>
    <row r="67" spans="1:15" s="49" customFormat="1" ht="21.75" customHeight="1" x14ac:dyDescent="0.25">
      <c r="A67" s="66" t="s">
        <v>251</v>
      </c>
      <c r="B67" s="66" t="s">
        <v>1094</v>
      </c>
      <c r="C67" s="67" t="s">
        <v>64</v>
      </c>
      <c r="D67" s="68" t="s">
        <v>232</v>
      </c>
      <c r="E67" s="68" t="s">
        <v>30</v>
      </c>
      <c r="F67" s="68" t="s">
        <v>233</v>
      </c>
      <c r="G67" s="69">
        <v>110000</v>
      </c>
      <c r="H67" s="70" t="s">
        <v>82</v>
      </c>
      <c r="I67" s="44" t="s">
        <v>33</v>
      </c>
      <c r="J67" s="68"/>
      <c r="K67" s="68"/>
      <c r="L67" s="68" t="s">
        <v>234</v>
      </c>
      <c r="M67" s="68" t="s">
        <v>239</v>
      </c>
      <c r="N67" s="68" t="s">
        <v>86</v>
      </c>
      <c r="O67" s="66" t="s">
        <v>83</v>
      </c>
    </row>
    <row r="68" spans="1:15" ht="30" x14ac:dyDescent="0.25">
      <c r="A68" s="66" t="s">
        <v>254</v>
      </c>
      <c r="B68" s="44" t="s">
        <v>1095</v>
      </c>
      <c r="C68" s="45" t="s">
        <v>64</v>
      </c>
      <c r="D68" s="44" t="s">
        <v>237</v>
      </c>
      <c r="E68" s="44" t="s">
        <v>30</v>
      </c>
      <c r="F68" s="44" t="s">
        <v>238</v>
      </c>
      <c r="G68" s="46">
        <v>150000</v>
      </c>
      <c r="H68" s="47" t="s">
        <v>82</v>
      </c>
      <c r="I68" s="44" t="s">
        <v>33</v>
      </c>
      <c r="J68" s="44"/>
      <c r="K68" s="44"/>
      <c r="L68" s="68" t="s">
        <v>234</v>
      </c>
      <c r="M68" s="44" t="s">
        <v>239</v>
      </c>
      <c r="N68" s="44" t="s">
        <v>86</v>
      </c>
      <c r="O68" s="66" t="s">
        <v>83</v>
      </c>
    </row>
    <row r="69" spans="1:15" ht="30" x14ac:dyDescent="0.25">
      <c r="A69" s="66" t="s">
        <v>256</v>
      </c>
      <c r="B69" s="66" t="s">
        <v>1160</v>
      </c>
      <c r="C69" s="45" t="s">
        <v>64</v>
      </c>
      <c r="D69" s="68" t="s">
        <v>1161</v>
      </c>
      <c r="E69" s="68" t="s">
        <v>30</v>
      </c>
      <c r="F69" s="68" t="s">
        <v>238</v>
      </c>
      <c r="G69" s="69">
        <v>316000</v>
      </c>
      <c r="H69" s="47" t="s">
        <v>82</v>
      </c>
      <c r="I69" s="44" t="s">
        <v>33</v>
      </c>
      <c r="J69" s="68"/>
      <c r="K69" s="95" t="s">
        <v>83</v>
      </c>
      <c r="L69" s="44" t="s">
        <v>69</v>
      </c>
      <c r="M69" s="68" t="s">
        <v>239</v>
      </c>
      <c r="N69" s="44" t="s">
        <v>86</v>
      </c>
      <c r="O69" s="66" t="s">
        <v>83</v>
      </c>
    </row>
    <row r="70" spans="1:15" s="49" customFormat="1" ht="30" x14ac:dyDescent="0.25">
      <c r="A70" s="66" t="s">
        <v>260</v>
      </c>
      <c r="B70" s="66" t="s">
        <v>272</v>
      </c>
      <c r="C70" s="77" t="s">
        <v>28</v>
      </c>
      <c r="D70" s="40" t="s">
        <v>245</v>
      </c>
      <c r="E70" s="40" t="s">
        <v>30</v>
      </c>
      <c r="F70" s="40" t="s">
        <v>246</v>
      </c>
      <c r="G70" s="69">
        <v>12000</v>
      </c>
      <c r="H70" s="70" t="s">
        <v>1158</v>
      </c>
      <c r="I70" s="44" t="s">
        <v>33</v>
      </c>
      <c r="J70" s="40"/>
      <c r="K70" s="255" t="s">
        <v>83</v>
      </c>
      <c r="L70" s="40" t="s">
        <v>0</v>
      </c>
      <c r="M70" s="40" t="s">
        <v>0</v>
      </c>
      <c r="N70" s="40" t="s">
        <v>0</v>
      </c>
      <c r="O70" s="66"/>
    </row>
    <row r="71" spans="1:15" s="49" customFormat="1" ht="45" x14ac:dyDescent="0.25">
      <c r="A71" s="66" t="s">
        <v>263</v>
      </c>
      <c r="B71" s="52" t="s">
        <v>276</v>
      </c>
      <c r="C71" s="52" t="s">
        <v>28</v>
      </c>
      <c r="D71" s="52" t="s">
        <v>979</v>
      </c>
      <c r="E71" s="52" t="s">
        <v>30</v>
      </c>
      <c r="F71" s="52" t="s">
        <v>250</v>
      </c>
      <c r="G71" s="53">
        <v>23000</v>
      </c>
      <c r="H71" s="70" t="s">
        <v>1158</v>
      </c>
      <c r="I71" s="44" t="s">
        <v>33</v>
      </c>
      <c r="J71" s="52"/>
      <c r="K71" s="52"/>
      <c r="L71" s="52"/>
      <c r="M71" s="52"/>
      <c r="N71" s="52"/>
      <c r="O71" s="66"/>
    </row>
    <row r="72" spans="1:15" ht="30" x14ac:dyDescent="0.25">
      <c r="A72" s="66" t="s">
        <v>266</v>
      </c>
      <c r="B72" s="66" t="s">
        <v>279</v>
      </c>
      <c r="C72" s="77" t="s">
        <v>28</v>
      </c>
      <c r="D72" s="40" t="s">
        <v>253</v>
      </c>
      <c r="E72" s="40" t="s">
        <v>30</v>
      </c>
      <c r="F72" s="40" t="s">
        <v>233</v>
      </c>
      <c r="G72" s="69">
        <v>3200</v>
      </c>
      <c r="H72" s="70" t="s">
        <v>1158</v>
      </c>
      <c r="I72" s="44" t="s">
        <v>33</v>
      </c>
      <c r="J72" s="40"/>
      <c r="K72" s="40"/>
      <c r="L72" s="40" t="s">
        <v>0</v>
      </c>
      <c r="M72" s="40" t="s">
        <v>0</v>
      </c>
      <c r="N72" s="40" t="s">
        <v>0</v>
      </c>
      <c r="O72" s="38"/>
    </row>
    <row r="73" spans="1:15" ht="43.9" customHeight="1" x14ac:dyDescent="0.25">
      <c r="A73" s="66" t="s">
        <v>271</v>
      </c>
      <c r="B73" s="66" t="s">
        <v>281</v>
      </c>
      <c r="C73" s="77" t="s">
        <v>28</v>
      </c>
      <c r="D73" s="40" t="s">
        <v>645</v>
      </c>
      <c r="E73" s="40" t="s">
        <v>30</v>
      </c>
      <c r="F73" s="40" t="s">
        <v>178</v>
      </c>
      <c r="G73" s="69">
        <v>20000</v>
      </c>
      <c r="H73" s="70" t="s">
        <v>1158</v>
      </c>
      <c r="I73" s="40" t="s">
        <v>33</v>
      </c>
      <c r="J73" s="40"/>
      <c r="K73" s="40"/>
      <c r="L73" s="40" t="s">
        <v>0</v>
      </c>
      <c r="M73" s="40" t="s">
        <v>0</v>
      </c>
      <c r="N73" s="40" t="s">
        <v>0</v>
      </c>
      <c r="O73" s="38"/>
    </row>
    <row r="74" spans="1:15" ht="30" x14ac:dyDescent="0.25">
      <c r="A74" s="66" t="s">
        <v>275</v>
      </c>
      <c r="B74" s="66" t="s">
        <v>285</v>
      </c>
      <c r="C74" s="77" t="s">
        <v>28</v>
      </c>
      <c r="D74" s="40" t="s">
        <v>258</v>
      </c>
      <c r="E74" s="68" t="s">
        <v>30</v>
      </c>
      <c r="F74" s="68" t="s">
        <v>259</v>
      </c>
      <c r="G74" s="69">
        <v>10000</v>
      </c>
      <c r="H74" s="70" t="s">
        <v>1158</v>
      </c>
      <c r="I74" s="40" t="s">
        <v>33</v>
      </c>
      <c r="J74" s="40"/>
      <c r="K74" s="40"/>
      <c r="L74" s="40" t="s">
        <v>0</v>
      </c>
      <c r="M74" s="40" t="s">
        <v>0</v>
      </c>
      <c r="N74" s="40" t="s">
        <v>0</v>
      </c>
      <c r="O74" s="38"/>
    </row>
    <row r="75" spans="1:15" ht="50.25" customHeight="1" x14ac:dyDescent="0.25">
      <c r="A75" s="66" t="s">
        <v>278</v>
      </c>
      <c r="B75" s="66" t="s">
        <v>288</v>
      </c>
      <c r="C75" s="77" t="s">
        <v>28</v>
      </c>
      <c r="D75" s="40" t="s">
        <v>265</v>
      </c>
      <c r="E75" s="68" t="s">
        <v>30</v>
      </c>
      <c r="F75" s="68" t="s">
        <v>182</v>
      </c>
      <c r="G75" s="69">
        <v>10000</v>
      </c>
      <c r="H75" s="70" t="s">
        <v>1158</v>
      </c>
      <c r="I75" s="40" t="s">
        <v>33</v>
      </c>
      <c r="J75" s="40"/>
      <c r="K75" s="40"/>
      <c r="L75" s="40" t="s">
        <v>0</v>
      </c>
      <c r="M75" s="40" t="s">
        <v>0</v>
      </c>
      <c r="N75" s="40" t="s">
        <v>0</v>
      </c>
      <c r="O75" s="38"/>
    </row>
    <row r="76" spans="1:15" ht="45" x14ac:dyDescent="0.25">
      <c r="A76" s="66" t="s">
        <v>280</v>
      </c>
      <c r="B76" s="66" t="s">
        <v>1096</v>
      </c>
      <c r="C76" s="77" t="s">
        <v>28</v>
      </c>
      <c r="D76" s="40" t="s">
        <v>268</v>
      </c>
      <c r="E76" s="68" t="s">
        <v>269</v>
      </c>
      <c r="F76" s="68" t="s">
        <v>270</v>
      </c>
      <c r="G76" s="69">
        <v>8000</v>
      </c>
      <c r="H76" s="70" t="s">
        <v>1158</v>
      </c>
      <c r="I76" s="40" t="s">
        <v>33</v>
      </c>
      <c r="J76" s="40"/>
      <c r="K76" s="40"/>
      <c r="L76" s="40" t="s">
        <v>0</v>
      </c>
      <c r="M76" s="40" t="s">
        <v>0</v>
      </c>
      <c r="N76" s="40" t="s">
        <v>0</v>
      </c>
      <c r="O76" s="38"/>
    </row>
    <row r="77" spans="1:15" ht="45" x14ac:dyDescent="0.25">
      <c r="A77" s="66" t="s">
        <v>284</v>
      </c>
      <c r="B77" s="66" t="s">
        <v>299</v>
      </c>
      <c r="C77" s="77" t="s">
        <v>28</v>
      </c>
      <c r="D77" s="40" t="s">
        <v>642</v>
      </c>
      <c r="E77" s="68" t="s">
        <v>30</v>
      </c>
      <c r="F77" s="68" t="s">
        <v>182</v>
      </c>
      <c r="G77" s="69">
        <v>8000</v>
      </c>
      <c r="H77" s="70" t="s">
        <v>1158</v>
      </c>
      <c r="I77" s="40" t="s">
        <v>33</v>
      </c>
      <c r="J77" s="40"/>
      <c r="K77" s="40"/>
      <c r="L77" s="40" t="s">
        <v>0</v>
      </c>
      <c r="M77" s="40" t="s">
        <v>0</v>
      </c>
      <c r="N77" s="40" t="s">
        <v>0</v>
      </c>
      <c r="O77" s="38"/>
    </row>
    <row r="78" spans="1:15" ht="45" x14ac:dyDescent="0.25">
      <c r="A78" s="66" t="s">
        <v>287</v>
      </c>
      <c r="B78" s="66" t="s">
        <v>303</v>
      </c>
      <c r="C78" s="77" t="s">
        <v>28</v>
      </c>
      <c r="D78" s="146" t="s">
        <v>643</v>
      </c>
      <c r="E78" s="68" t="s">
        <v>30</v>
      </c>
      <c r="F78" s="68" t="s">
        <v>182</v>
      </c>
      <c r="G78" s="69">
        <v>5000</v>
      </c>
      <c r="H78" s="70" t="s">
        <v>1158</v>
      </c>
      <c r="I78" s="40" t="s">
        <v>33</v>
      </c>
      <c r="J78" s="40"/>
      <c r="K78" s="40"/>
      <c r="L78" s="40" t="s">
        <v>0</v>
      </c>
      <c r="M78" s="40" t="s">
        <v>0</v>
      </c>
      <c r="N78" s="40" t="s">
        <v>0</v>
      </c>
      <c r="O78" s="38"/>
    </row>
    <row r="79" spans="1:15" ht="45" x14ac:dyDescent="0.25">
      <c r="A79" s="66" t="s">
        <v>289</v>
      </c>
      <c r="B79" s="66" t="s">
        <v>305</v>
      </c>
      <c r="C79" s="77" t="s">
        <v>28</v>
      </c>
      <c r="D79" s="146" t="s">
        <v>644</v>
      </c>
      <c r="E79" s="68" t="s">
        <v>30</v>
      </c>
      <c r="F79" s="68" t="s">
        <v>182</v>
      </c>
      <c r="G79" s="69">
        <v>3000</v>
      </c>
      <c r="H79" s="70" t="s">
        <v>1158</v>
      </c>
      <c r="I79" s="40" t="s">
        <v>33</v>
      </c>
      <c r="J79" s="40"/>
      <c r="K79" s="40"/>
      <c r="L79" s="40" t="s">
        <v>0</v>
      </c>
      <c r="M79" s="40" t="s">
        <v>0</v>
      </c>
      <c r="N79" s="40" t="s">
        <v>0</v>
      </c>
      <c r="O79" s="38"/>
    </row>
    <row r="80" spans="1:15" ht="30" x14ac:dyDescent="0.25">
      <c r="A80" s="66" t="s">
        <v>292</v>
      </c>
      <c r="B80" s="66" t="s">
        <v>309</v>
      </c>
      <c r="C80" s="77" t="s">
        <v>28</v>
      </c>
      <c r="D80" s="40" t="s">
        <v>277</v>
      </c>
      <c r="E80" s="68" t="s">
        <v>30</v>
      </c>
      <c r="F80" s="68" t="s">
        <v>259</v>
      </c>
      <c r="G80" s="69">
        <v>3000</v>
      </c>
      <c r="H80" s="70" t="s">
        <v>1158</v>
      </c>
      <c r="I80" s="40" t="s">
        <v>33</v>
      </c>
      <c r="J80" s="40"/>
      <c r="K80" s="40"/>
      <c r="L80" s="40" t="s">
        <v>0</v>
      </c>
      <c r="M80" s="40" t="s">
        <v>0</v>
      </c>
      <c r="N80" s="40" t="s">
        <v>0</v>
      </c>
      <c r="O80" s="38"/>
    </row>
    <row r="81" spans="1:15" s="49" customFormat="1" ht="30" x14ac:dyDescent="0.25">
      <c r="A81" s="66" t="s">
        <v>295</v>
      </c>
      <c r="B81" s="52" t="s">
        <v>1069</v>
      </c>
      <c r="C81" s="52" t="s">
        <v>28</v>
      </c>
      <c r="D81" s="72" t="s">
        <v>589</v>
      </c>
      <c r="E81" s="52" t="s">
        <v>30</v>
      </c>
      <c r="F81" s="52" t="s">
        <v>259</v>
      </c>
      <c r="G81" s="53">
        <v>18000</v>
      </c>
      <c r="H81" s="70" t="s">
        <v>1158</v>
      </c>
      <c r="I81" s="52" t="s">
        <v>33</v>
      </c>
      <c r="J81" s="52"/>
      <c r="K81" s="52"/>
      <c r="L81" s="52" t="s">
        <v>0</v>
      </c>
      <c r="M81" s="52" t="s">
        <v>0</v>
      </c>
      <c r="N81" s="52" t="s">
        <v>0</v>
      </c>
      <c r="O81" s="66"/>
    </row>
    <row r="82" spans="1:15" ht="60" x14ac:dyDescent="0.25">
      <c r="A82" s="66" t="s">
        <v>298</v>
      </c>
      <c r="B82" s="66" t="s">
        <v>317</v>
      </c>
      <c r="C82" s="77" t="s">
        <v>28</v>
      </c>
      <c r="D82" s="40" t="s">
        <v>282</v>
      </c>
      <c r="E82" s="40" t="s">
        <v>269</v>
      </c>
      <c r="F82" s="40" t="s">
        <v>283</v>
      </c>
      <c r="G82" s="69">
        <v>4000</v>
      </c>
      <c r="H82" s="70" t="s">
        <v>1158</v>
      </c>
      <c r="I82" s="40" t="s">
        <v>33</v>
      </c>
      <c r="J82" s="40"/>
      <c r="K82" s="40"/>
      <c r="L82" s="40" t="s">
        <v>0</v>
      </c>
      <c r="M82" s="40" t="s">
        <v>0</v>
      </c>
      <c r="N82" s="40" t="s">
        <v>0</v>
      </c>
      <c r="O82" s="38"/>
    </row>
    <row r="83" spans="1:15" ht="60" x14ac:dyDescent="0.25">
      <c r="A83" s="66" t="s">
        <v>302</v>
      </c>
      <c r="B83" s="66" t="s">
        <v>321</v>
      </c>
      <c r="C83" s="77" t="s">
        <v>28</v>
      </c>
      <c r="D83" s="40" t="s">
        <v>286</v>
      </c>
      <c r="E83" s="40" t="s">
        <v>269</v>
      </c>
      <c r="F83" s="40" t="s">
        <v>283</v>
      </c>
      <c r="G83" s="69">
        <v>6000</v>
      </c>
      <c r="H83" s="70" t="s">
        <v>1158</v>
      </c>
      <c r="I83" s="40" t="s">
        <v>33</v>
      </c>
      <c r="J83" s="40"/>
      <c r="K83" s="40"/>
      <c r="L83" s="40" t="s">
        <v>0</v>
      </c>
      <c r="M83" s="40" t="s">
        <v>0</v>
      </c>
      <c r="N83" s="40" t="s">
        <v>0</v>
      </c>
      <c r="O83" s="38"/>
    </row>
    <row r="84" spans="1:15" ht="60" x14ac:dyDescent="0.25">
      <c r="A84" s="66" t="s">
        <v>304</v>
      </c>
      <c r="B84" s="66" t="s">
        <v>1070</v>
      </c>
      <c r="C84" s="77" t="s">
        <v>28</v>
      </c>
      <c r="D84" s="40" t="s">
        <v>590</v>
      </c>
      <c r="E84" s="40" t="s">
        <v>269</v>
      </c>
      <c r="F84" s="40" t="s">
        <v>283</v>
      </c>
      <c r="G84" s="69">
        <v>3300</v>
      </c>
      <c r="H84" s="70" t="s">
        <v>1158</v>
      </c>
      <c r="I84" s="40" t="s">
        <v>33</v>
      </c>
      <c r="J84" s="40"/>
      <c r="K84" s="40"/>
      <c r="L84" s="40" t="s">
        <v>0</v>
      </c>
      <c r="M84" s="40" t="s">
        <v>0</v>
      </c>
      <c r="N84" s="40" t="s">
        <v>0</v>
      </c>
      <c r="O84" s="38"/>
    </row>
    <row r="85" spans="1:15" s="49" customFormat="1" ht="65.25" customHeight="1" x14ac:dyDescent="0.25">
      <c r="A85" s="66" t="s">
        <v>308</v>
      </c>
      <c r="B85" s="52" t="s">
        <v>1099</v>
      </c>
      <c r="C85" s="52" t="s">
        <v>28</v>
      </c>
      <c r="D85" s="72" t="s">
        <v>1029</v>
      </c>
      <c r="E85" s="52" t="s">
        <v>269</v>
      </c>
      <c r="F85" s="52" t="s">
        <v>283</v>
      </c>
      <c r="G85" s="53">
        <v>23000</v>
      </c>
      <c r="H85" s="70" t="s">
        <v>1158</v>
      </c>
      <c r="I85" s="52" t="s">
        <v>83</v>
      </c>
      <c r="J85" s="52"/>
      <c r="K85" s="52"/>
      <c r="L85" s="52" t="s">
        <v>0</v>
      </c>
      <c r="M85" s="52" t="s">
        <v>0</v>
      </c>
      <c r="N85" s="52" t="s">
        <v>0</v>
      </c>
      <c r="O85" s="66"/>
    </row>
    <row r="86" spans="1:15" s="49" customFormat="1" ht="60" x14ac:dyDescent="0.25">
      <c r="A86" s="66" t="s">
        <v>312</v>
      </c>
      <c r="B86" s="52" t="s">
        <v>1097</v>
      </c>
      <c r="C86" s="52" t="s">
        <v>28</v>
      </c>
      <c r="D86" s="148" t="s">
        <v>626</v>
      </c>
      <c r="E86" s="52" t="s">
        <v>269</v>
      </c>
      <c r="F86" s="52" t="s">
        <v>283</v>
      </c>
      <c r="G86" s="53">
        <v>18000</v>
      </c>
      <c r="H86" s="70" t="s">
        <v>1158</v>
      </c>
      <c r="I86" s="52" t="s">
        <v>83</v>
      </c>
      <c r="J86" s="52"/>
      <c r="K86" s="52"/>
      <c r="L86" s="52" t="s">
        <v>0</v>
      </c>
      <c r="M86" s="52" t="s">
        <v>0</v>
      </c>
      <c r="N86" s="52" t="s">
        <v>0</v>
      </c>
      <c r="O86" s="66"/>
    </row>
    <row r="87" spans="1:15" s="49" customFormat="1" ht="60" x14ac:dyDescent="0.25">
      <c r="A87" s="66" t="s">
        <v>316</v>
      </c>
      <c r="B87" s="52" t="s">
        <v>1098</v>
      </c>
      <c r="C87" s="52" t="s">
        <v>28</v>
      </c>
      <c r="D87" s="148" t="s">
        <v>627</v>
      </c>
      <c r="E87" s="52" t="s">
        <v>269</v>
      </c>
      <c r="F87" s="52" t="s">
        <v>283</v>
      </c>
      <c r="G87" s="53">
        <v>5000</v>
      </c>
      <c r="H87" s="70" t="s">
        <v>1158</v>
      </c>
      <c r="I87" s="52" t="s">
        <v>83</v>
      </c>
      <c r="J87" s="52"/>
      <c r="K87" s="52"/>
      <c r="L87" s="52" t="s">
        <v>0</v>
      </c>
      <c r="M87" s="52" t="s">
        <v>0</v>
      </c>
      <c r="N87" s="52" t="s">
        <v>0</v>
      </c>
      <c r="O87" s="66"/>
    </row>
    <row r="88" spans="1:15" ht="59.45" customHeight="1" x14ac:dyDescent="0.25">
      <c r="A88" s="66" t="s">
        <v>320</v>
      </c>
      <c r="B88" s="66" t="s">
        <v>1100</v>
      </c>
      <c r="C88" s="77" t="s">
        <v>28</v>
      </c>
      <c r="D88" s="40" t="s">
        <v>1030</v>
      </c>
      <c r="E88" s="40" t="s">
        <v>269</v>
      </c>
      <c r="F88" s="40" t="s">
        <v>301</v>
      </c>
      <c r="G88" s="69">
        <v>17000</v>
      </c>
      <c r="H88" s="70" t="s">
        <v>1158</v>
      </c>
      <c r="I88" s="68" t="s">
        <v>83</v>
      </c>
      <c r="J88" s="68"/>
      <c r="K88" s="68"/>
      <c r="L88" s="68" t="s">
        <v>0</v>
      </c>
      <c r="M88" s="68" t="s">
        <v>0</v>
      </c>
      <c r="N88" s="68" t="s">
        <v>0</v>
      </c>
      <c r="O88" s="38"/>
    </row>
    <row r="89" spans="1:15" ht="58.9" customHeight="1" x14ac:dyDescent="0.25">
      <c r="A89" s="66" t="s">
        <v>324</v>
      </c>
      <c r="B89" s="66" t="s">
        <v>1101</v>
      </c>
      <c r="C89" s="77" t="s">
        <v>28</v>
      </c>
      <c r="D89" s="147" t="s">
        <v>1031</v>
      </c>
      <c r="E89" s="68" t="s">
        <v>269</v>
      </c>
      <c r="F89" s="68" t="s">
        <v>301</v>
      </c>
      <c r="G89" s="69">
        <v>2000</v>
      </c>
      <c r="H89" s="70" t="s">
        <v>1158</v>
      </c>
      <c r="I89" s="68" t="s">
        <v>83</v>
      </c>
      <c r="J89" s="68"/>
      <c r="K89" s="68"/>
      <c r="L89" s="68" t="s">
        <v>0</v>
      </c>
      <c r="M89" s="68" t="s">
        <v>0</v>
      </c>
      <c r="N89" s="68" t="s">
        <v>0</v>
      </c>
      <c r="O89" s="38"/>
    </row>
    <row r="90" spans="1:15" ht="58.15" customHeight="1" x14ac:dyDescent="0.25">
      <c r="A90" s="66" t="s">
        <v>330</v>
      </c>
      <c r="B90" s="66" t="s">
        <v>1102</v>
      </c>
      <c r="C90" s="77" t="s">
        <v>28</v>
      </c>
      <c r="D90" s="147" t="s">
        <v>1032</v>
      </c>
      <c r="E90" s="68" t="s">
        <v>269</v>
      </c>
      <c r="F90" s="68" t="s">
        <v>301</v>
      </c>
      <c r="G90" s="69">
        <v>15000</v>
      </c>
      <c r="H90" s="70" t="s">
        <v>1158</v>
      </c>
      <c r="I90" s="68" t="s">
        <v>83</v>
      </c>
      <c r="J90" s="68"/>
      <c r="K90" s="68"/>
      <c r="L90" s="68" t="s">
        <v>0</v>
      </c>
      <c r="M90" s="68" t="s">
        <v>0</v>
      </c>
      <c r="N90" s="68" t="s">
        <v>0</v>
      </c>
      <c r="O90" s="38"/>
    </row>
    <row r="91" spans="1:15" ht="30" x14ac:dyDescent="0.25">
      <c r="A91" s="66" t="s">
        <v>334</v>
      </c>
      <c r="B91" s="66" t="s">
        <v>1071</v>
      </c>
      <c r="C91" s="77" t="s">
        <v>28</v>
      </c>
      <c r="D91" s="40" t="s">
        <v>306</v>
      </c>
      <c r="E91" s="40" t="s">
        <v>30</v>
      </c>
      <c r="F91" s="40" t="s">
        <v>307</v>
      </c>
      <c r="G91" s="69">
        <v>18000</v>
      </c>
      <c r="H91" s="70" t="s">
        <v>1158</v>
      </c>
      <c r="I91" s="40" t="s">
        <v>33</v>
      </c>
      <c r="J91" s="40"/>
      <c r="K91" s="40"/>
      <c r="L91" s="40" t="s">
        <v>0</v>
      </c>
      <c r="M91" s="40" t="s">
        <v>0</v>
      </c>
      <c r="N91" s="40" t="s">
        <v>0</v>
      </c>
      <c r="O91" s="38"/>
    </row>
    <row r="92" spans="1:15" ht="30" x14ac:dyDescent="0.25">
      <c r="A92" s="66" t="s">
        <v>338</v>
      </c>
      <c r="B92" s="66" t="s">
        <v>343</v>
      </c>
      <c r="C92" s="77" t="s">
        <v>28</v>
      </c>
      <c r="D92" s="40" t="s">
        <v>310</v>
      </c>
      <c r="E92" s="40" t="s">
        <v>30</v>
      </c>
      <c r="F92" s="40" t="s">
        <v>311</v>
      </c>
      <c r="G92" s="69">
        <v>3000</v>
      </c>
      <c r="H92" s="70" t="s">
        <v>1158</v>
      </c>
      <c r="I92" s="40" t="s">
        <v>33</v>
      </c>
      <c r="J92" s="40"/>
      <c r="K92" s="40"/>
      <c r="L92" s="40" t="s">
        <v>0</v>
      </c>
      <c r="M92" s="40" t="s">
        <v>0</v>
      </c>
      <c r="N92" s="40" t="s">
        <v>0</v>
      </c>
      <c r="O92" s="38"/>
    </row>
    <row r="93" spans="1:15" ht="30" x14ac:dyDescent="0.25">
      <c r="A93" s="66" t="s">
        <v>342</v>
      </c>
      <c r="B93" s="66" t="s">
        <v>1072</v>
      </c>
      <c r="C93" s="77" t="s">
        <v>28</v>
      </c>
      <c r="D93" s="68" t="s">
        <v>314</v>
      </c>
      <c r="E93" s="68" t="s">
        <v>30</v>
      </c>
      <c r="F93" s="68" t="s">
        <v>315</v>
      </c>
      <c r="G93" s="69">
        <v>12000</v>
      </c>
      <c r="H93" s="70" t="s">
        <v>1158</v>
      </c>
      <c r="I93" s="40" t="s">
        <v>33</v>
      </c>
      <c r="J93" s="40"/>
      <c r="K93" s="40"/>
      <c r="L93" s="40"/>
      <c r="M93" s="40"/>
      <c r="N93" s="40"/>
      <c r="O93" s="38"/>
    </row>
    <row r="94" spans="1:15" ht="30" x14ac:dyDescent="0.25">
      <c r="A94" s="66" t="s">
        <v>346</v>
      </c>
      <c r="B94" s="66" t="s">
        <v>1073</v>
      </c>
      <c r="C94" s="77" t="s">
        <v>28</v>
      </c>
      <c r="D94" s="68" t="s">
        <v>993</v>
      </c>
      <c r="E94" s="68" t="s">
        <v>30</v>
      </c>
      <c r="F94" s="68" t="s">
        <v>994</v>
      </c>
      <c r="G94" s="69">
        <v>23500</v>
      </c>
      <c r="H94" s="70" t="s">
        <v>1158</v>
      </c>
      <c r="I94" s="40" t="s">
        <v>33</v>
      </c>
      <c r="J94" s="40"/>
      <c r="K94" s="40"/>
      <c r="L94" s="40" t="s">
        <v>0</v>
      </c>
      <c r="M94" s="40" t="s">
        <v>0</v>
      </c>
      <c r="N94" s="40" t="s">
        <v>0</v>
      </c>
      <c r="O94" s="38"/>
    </row>
    <row r="95" spans="1:15" ht="30" x14ac:dyDescent="0.25">
      <c r="A95" s="66" t="s">
        <v>351</v>
      </c>
      <c r="B95" s="66" t="s">
        <v>1074</v>
      </c>
      <c r="C95" s="77" t="s">
        <v>28</v>
      </c>
      <c r="D95" s="40" t="s">
        <v>322</v>
      </c>
      <c r="E95" s="40" t="s">
        <v>30</v>
      </c>
      <c r="F95" s="40" t="s">
        <v>323</v>
      </c>
      <c r="G95" s="69">
        <v>3000</v>
      </c>
      <c r="H95" s="70" t="s">
        <v>1158</v>
      </c>
      <c r="I95" s="40" t="s">
        <v>33</v>
      </c>
      <c r="J95" s="40"/>
      <c r="K95" s="40"/>
      <c r="L95" s="40" t="s">
        <v>0</v>
      </c>
      <c r="M95" s="40" t="s">
        <v>0</v>
      </c>
      <c r="N95" s="40" t="s">
        <v>0</v>
      </c>
      <c r="O95" s="38"/>
    </row>
    <row r="96" spans="1:15" ht="60" x14ac:dyDescent="0.25">
      <c r="A96" s="66" t="s">
        <v>356</v>
      </c>
      <c r="B96" s="66" t="s">
        <v>1103</v>
      </c>
      <c r="C96" s="67" t="s">
        <v>64</v>
      </c>
      <c r="D96" s="40" t="s">
        <v>326</v>
      </c>
      <c r="E96" s="40" t="s">
        <v>30</v>
      </c>
      <c r="F96" s="40" t="s">
        <v>327</v>
      </c>
      <c r="G96" s="69">
        <v>1000000</v>
      </c>
      <c r="H96" s="42" t="s">
        <v>82</v>
      </c>
      <c r="I96" s="40" t="s">
        <v>83</v>
      </c>
      <c r="J96" s="253" t="s">
        <v>1156</v>
      </c>
      <c r="K96" s="40"/>
      <c r="L96" s="40" t="s">
        <v>84</v>
      </c>
      <c r="M96" s="40" t="s">
        <v>328</v>
      </c>
      <c r="N96" s="40" t="s">
        <v>329</v>
      </c>
      <c r="O96" s="38" t="s">
        <v>83</v>
      </c>
    </row>
    <row r="97" spans="1:15" ht="30" x14ac:dyDescent="0.25">
      <c r="A97" s="66" t="s">
        <v>360</v>
      </c>
      <c r="B97" s="66" t="s">
        <v>388</v>
      </c>
      <c r="C97" s="67" t="s">
        <v>64</v>
      </c>
      <c r="D97" s="40" t="s">
        <v>332</v>
      </c>
      <c r="E97" s="40" t="s">
        <v>30</v>
      </c>
      <c r="F97" s="40" t="s">
        <v>333</v>
      </c>
      <c r="G97" s="69">
        <v>120000</v>
      </c>
      <c r="H97" s="42" t="s">
        <v>82</v>
      </c>
      <c r="I97" s="40" t="s">
        <v>33</v>
      </c>
      <c r="J97" s="40"/>
      <c r="K97" s="40"/>
      <c r="L97" s="40" t="s">
        <v>69</v>
      </c>
      <c r="M97" s="40" t="s">
        <v>85</v>
      </c>
      <c r="N97" s="40" t="s">
        <v>329</v>
      </c>
      <c r="O97" s="38" t="s">
        <v>83</v>
      </c>
    </row>
    <row r="98" spans="1:15" x14ac:dyDescent="0.25">
      <c r="A98" s="66" t="s">
        <v>364</v>
      </c>
      <c r="B98" s="66" t="s">
        <v>1104</v>
      </c>
      <c r="C98" s="67" t="s">
        <v>64</v>
      </c>
      <c r="D98" s="40" t="s">
        <v>336</v>
      </c>
      <c r="E98" s="40" t="s">
        <v>30</v>
      </c>
      <c r="F98" s="40" t="s">
        <v>337</v>
      </c>
      <c r="G98" s="69">
        <v>4000</v>
      </c>
      <c r="H98" s="42" t="s">
        <v>82</v>
      </c>
      <c r="I98" s="40" t="s">
        <v>33</v>
      </c>
      <c r="J98" s="40"/>
      <c r="K98" s="40"/>
      <c r="L98" s="40" t="s">
        <v>234</v>
      </c>
      <c r="M98" s="40" t="s">
        <v>85</v>
      </c>
      <c r="N98" s="40" t="s">
        <v>329</v>
      </c>
      <c r="O98" s="38" t="s">
        <v>83</v>
      </c>
    </row>
    <row r="99" spans="1:15" ht="30" x14ac:dyDescent="0.25">
      <c r="A99" s="66" t="s">
        <v>367</v>
      </c>
      <c r="B99" s="66" t="s">
        <v>1105</v>
      </c>
      <c r="C99" s="67" t="s">
        <v>64</v>
      </c>
      <c r="D99" s="40" t="s">
        <v>340</v>
      </c>
      <c r="E99" s="40" t="s">
        <v>30</v>
      </c>
      <c r="F99" s="40" t="s">
        <v>341</v>
      </c>
      <c r="G99" s="69">
        <v>90000</v>
      </c>
      <c r="H99" s="42" t="s">
        <v>82</v>
      </c>
      <c r="I99" s="40" t="s">
        <v>33</v>
      </c>
      <c r="J99" s="40"/>
      <c r="K99" s="40"/>
      <c r="L99" s="40" t="s">
        <v>234</v>
      </c>
      <c r="M99" s="40" t="s">
        <v>85</v>
      </c>
      <c r="N99" s="40" t="s">
        <v>86</v>
      </c>
      <c r="O99" s="38" t="s">
        <v>83</v>
      </c>
    </row>
    <row r="100" spans="1:15" s="49" customFormat="1" ht="46.9" customHeight="1" x14ac:dyDescent="0.25">
      <c r="A100" s="66" t="s">
        <v>370</v>
      </c>
      <c r="B100" s="66" t="s">
        <v>400</v>
      </c>
      <c r="C100" s="77" t="s">
        <v>28</v>
      </c>
      <c r="D100" s="40" t="s">
        <v>344</v>
      </c>
      <c r="E100" s="40" t="s">
        <v>269</v>
      </c>
      <c r="F100" s="40" t="s">
        <v>345</v>
      </c>
      <c r="G100" s="69">
        <v>16200</v>
      </c>
      <c r="H100" s="42" t="s">
        <v>1158</v>
      </c>
      <c r="I100" s="40" t="s">
        <v>33</v>
      </c>
      <c r="J100" s="40"/>
      <c r="K100" s="40"/>
      <c r="L100" s="40" t="s">
        <v>0</v>
      </c>
      <c r="M100" s="40" t="s">
        <v>0</v>
      </c>
      <c r="N100" s="40" t="s">
        <v>0</v>
      </c>
      <c r="O100" s="66"/>
    </row>
    <row r="101" spans="1:15" s="49" customFormat="1" ht="60" x14ac:dyDescent="0.25">
      <c r="A101" s="66" t="s">
        <v>374</v>
      </c>
      <c r="B101" s="66" t="s">
        <v>1106</v>
      </c>
      <c r="C101" s="67" t="s">
        <v>64</v>
      </c>
      <c r="D101" s="40" t="s">
        <v>348</v>
      </c>
      <c r="E101" s="40" t="s">
        <v>269</v>
      </c>
      <c r="F101" s="40" t="s">
        <v>349</v>
      </c>
      <c r="G101" s="69">
        <v>30000</v>
      </c>
      <c r="H101" s="42" t="s">
        <v>82</v>
      </c>
      <c r="I101" s="40" t="s">
        <v>33</v>
      </c>
      <c r="J101" s="77" t="s">
        <v>1156</v>
      </c>
      <c r="K101" s="77"/>
      <c r="L101" s="68"/>
      <c r="M101" s="68" t="s">
        <v>328</v>
      </c>
      <c r="N101" s="68" t="s">
        <v>329</v>
      </c>
      <c r="O101" s="66" t="s">
        <v>83</v>
      </c>
    </row>
    <row r="102" spans="1:15" s="49" customFormat="1" x14ac:dyDescent="0.25">
      <c r="A102" s="66" t="s">
        <v>377</v>
      </c>
      <c r="B102" s="52" t="s">
        <v>1107</v>
      </c>
      <c r="C102" s="52" t="s">
        <v>64</v>
      </c>
      <c r="D102" s="52" t="s">
        <v>353</v>
      </c>
      <c r="E102" s="52" t="s">
        <v>30</v>
      </c>
      <c r="F102" s="52" t="s">
        <v>354</v>
      </c>
      <c r="G102" s="53">
        <v>1280000</v>
      </c>
      <c r="H102" s="47" t="s">
        <v>82</v>
      </c>
      <c r="I102" s="52" t="s">
        <v>83</v>
      </c>
      <c r="J102" s="52"/>
      <c r="K102" s="52"/>
      <c r="L102" s="52" t="s">
        <v>69</v>
      </c>
      <c r="M102" s="52" t="s">
        <v>355</v>
      </c>
      <c r="N102" s="52" t="s">
        <v>86</v>
      </c>
      <c r="O102" s="66" t="s">
        <v>83</v>
      </c>
    </row>
    <row r="103" spans="1:15" s="49" customFormat="1" ht="30" x14ac:dyDescent="0.25">
      <c r="A103" s="66" t="s">
        <v>380</v>
      </c>
      <c r="B103" s="52" t="s">
        <v>1108</v>
      </c>
      <c r="C103" s="52" t="s">
        <v>64</v>
      </c>
      <c r="D103" s="52" t="s">
        <v>358</v>
      </c>
      <c r="E103" s="52" t="s">
        <v>30</v>
      </c>
      <c r="F103" s="52" t="s">
        <v>359</v>
      </c>
      <c r="G103" s="53">
        <v>600000</v>
      </c>
      <c r="H103" s="47" t="s">
        <v>82</v>
      </c>
      <c r="I103" s="52" t="s">
        <v>83</v>
      </c>
      <c r="J103" s="52"/>
      <c r="K103" s="52"/>
      <c r="L103" s="52" t="s">
        <v>69</v>
      </c>
      <c r="M103" s="52" t="s">
        <v>355</v>
      </c>
      <c r="N103" s="52" t="s">
        <v>86</v>
      </c>
      <c r="O103" s="66" t="s">
        <v>83</v>
      </c>
    </row>
    <row r="104" spans="1:15" s="49" customFormat="1" ht="30" x14ac:dyDescent="0.25">
      <c r="A104" s="66" t="s">
        <v>383</v>
      </c>
      <c r="B104" s="52" t="s">
        <v>1109</v>
      </c>
      <c r="C104" s="52" t="s">
        <v>64</v>
      </c>
      <c r="D104" s="52" t="s">
        <v>362</v>
      </c>
      <c r="E104" s="52" t="s">
        <v>30</v>
      </c>
      <c r="F104" s="52" t="s">
        <v>363</v>
      </c>
      <c r="G104" s="53">
        <v>180000</v>
      </c>
      <c r="H104" s="47" t="s">
        <v>82</v>
      </c>
      <c r="I104" s="52" t="s">
        <v>83</v>
      </c>
      <c r="J104" s="52"/>
      <c r="K104" s="52"/>
      <c r="L104" s="52" t="s">
        <v>69</v>
      </c>
      <c r="M104" s="52" t="s">
        <v>355</v>
      </c>
      <c r="N104" s="52" t="s">
        <v>86</v>
      </c>
      <c r="O104" s="66" t="s">
        <v>83</v>
      </c>
    </row>
    <row r="105" spans="1:15" s="49" customFormat="1" ht="30" x14ac:dyDescent="0.25">
      <c r="A105" s="66" t="s">
        <v>387</v>
      </c>
      <c r="B105" s="52" t="s">
        <v>1110</v>
      </c>
      <c r="C105" s="52" t="s">
        <v>64</v>
      </c>
      <c r="D105" s="52" t="s">
        <v>366</v>
      </c>
      <c r="E105" s="52" t="s">
        <v>30</v>
      </c>
      <c r="F105" s="52" t="s">
        <v>363</v>
      </c>
      <c r="G105" s="53">
        <v>420000</v>
      </c>
      <c r="H105" s="47" t="s">
        <v>82</v>
      </c>
      <c r="I105" s="52" t="s">
        <v>83</v>
      </c>
      <c r="J105" s="52"/>
      <c r="K105" s="52"/>
      <c r="L105" s="52" t="s">
        <v>69</v>
      </c>
      <c r="M105" s="52" t="s">
        <v>355</v>
      </c>
      <c r="N105" s="52" t="s">
        <v>86</v>
      </c>
      <c r="O105" s="66" t="s">
        <v>83</v>
      </c>
    </row>
    <row r="106" spans="1:15" s="49" customFormat="1" ht="30" x14ac:dyDescent="0.25">
      <c r="A106" s="66" t="s">
        <v>391</v>
      </c>
      <c r="B106" s="52" t="s">
        <v>1110</v>
      </c>
      <c r="C106" s="52" t="s">
        <v>64</v>
      </c>
      <c r="D106" s="52" t="s">
        <v>369</v>
      </c>
      <c r="E106" s="52" t="s">
        <v>30</v>
      </c>
      <c r="F106" s="52" t="s">
        <v>363</v>
      </c>
      <c r="G106" s="53">
        <v>80000</v>
      </c>
      <c r="H106" s="47" t="s">
        <v>82</v>
      </c>
      <c r="I106" s="52" t="s">
        <v>83</v>
      </c>
      <c r="J106" s="52"/>
      <c r="K106" s="52"/>
      <c r="L106" s="52" t="s">
        <v>69</v>
      </c>
      <c r="M106" s="52" t="s">
        <v>355</v>
      </c>
      <c r="N106" s="52" t="s">
        <v>86</v>
      </c>
      <c r="O106" s="66" t="s">
        <v>83</v>
      </c>
    </row>
    <row r="107" spans="1:15" ht="60" x14ac:dyDescent="0.25">
      <c r="A107" s="66" t="s">
        <v>395</v>
      </c>
      <c r="B107" s="66" t="s">
        <v>1111</v>
      </c>
      <c r="C107" s="67" t="s">
        <v>64</v>
      </c>
      <c r="D107" s="40" t="s">
        <v>372</v>
      </c>
      <c r="E107" s="40" t="s">
        <v>269</v>
      </c>
      <c r="F107" s="40" t="s">
        <v>373</v>
      </c>
      <c r="G107" s="69">
        <v>204000</v>
      </c>
      <c r="H107" s="42" t="s">
        <v>82</v>
      </c>
      <c r="I107" s="40" t="s">
        <v>83</v>
      </c>
      <c r="J107" s="40"/>
      <c r="K107" s="40"/>
      <c r="L107" s="40" t="s">
        <v>69</v>
      </c>
      <c r="M107" s="40" t="s">
        <v>85</v>
      </c>
      <c r="N107" s="52" t="s">
        <v>86</v>
      </c>
      <c r="O107" s="66" t="s">
        <v>83</v>
      </c>
    </row>
    <row r="108" spans="1:15" ht="60" x14ac:dyDescent="0.25">
      <c r="A108" s="66" t="s">
        <v>399</v>
      </c>
      <c r="B108" s="66" t="s">
        <v>1112</v>
      </c>
      <c r="C108" s="67" t="s">
        <v>64</v>
      </c>
      <c r="D108" s="40" t="s">
        <v>376</v>
      </c>
      <c r="E108" s="40" t="s">
        <v>269</v>
      </c>
      <c r="F108" s="40" t="s">
        <v>373</v>
      </c>
      <c r="G108" s="69">
        <v>22000</v>
      </c>
      <c r="H108" s="42" t="s">
        <v>82</v>
      </c>
      <c r="I108" s="40" t="s">
        <v>83</v>
      </c>
      <c r="J108" s="40"/>
      <c r="K108" s="40"/>
      <c r="L108" s="40" t="s">
        <v>69</v>
      </c>
      <c r="M108" s="40" t="s">
        <v>85</v>
      </c>
      <c r="N108" s="40" t="s">
        <v>86</v>
      </c>
      <c r="O108" s="66" t="s">
        <v>83</v>
      </c>
    </row>
    <row r="109" spans="1:15" ht="60" x14ac:dyDescent="0.25">
      <c r="A109" s="66" t="s">
        <v>403</v>
      </c>
      <c r="B109" s="66" t="s">
        <v>1113</v>
      </c>
      <c r="C109" s="67" t="s">
        <v>64</v>
      </c>
      <c r="D109" s="40" t="s">
        <v>379</v>
      </c>
      <c r="E109" s="40" t="s">
        <v>269</v>
      </c>
      <c r="F109" s="40" t="s">
        <v>373</v>
      </c>
      <c r="G109" s="69">
        <v>150000</v>
      </c>
      <c r="H109" s="42" t="s">
        <v>82</v>
      </c>
      <c r="I109" s="40" t="s">
        <v>83</v>
      </c>
      <c r="J109" s="40"/>
      <c r="K109" s="40"/>
      <c r="L109" s="40" t="s">
        <v>69</v>
      </c>
      <c r="M109" s="40" t="s">
        <v>85</v>
      </c>
      <c r="N109" s="40" t="s">
        <v>86</v>
      </c>
      <c r="O109" s="66" t="s">
        <v>83</v>
      </c>
    </row>
    <row r="110" spans="1:15" ht="60" x14ac:dyDescent="0.25">
      <c r="A110" s="66" t="s">
        <v>407</v>
      </c>
      <c r="B110" s="66" t="s">
        <v>1114</v>
      </c>
      <c r="C110" s="67" t="s">
        <v>64</v>
      </c>
      <c r="D110" s="40" t="s">
        <v>382</v>
      </c>
      <c r="E110" s="40" t="s">
        <v>269</v>
      </c>
      <c r="F110" s="40" t="s">
        <v>373</v>
      </c>
      <c r="G110" s="69">
        <v>32000</v>
      </c>
      <c r="H110" s="42" t="s">
        <v>82</v>
      </c>
      <c r="I110" s="40" t="s">
        <v>83</v>
      </c>
      <c r="J110" s="40"/>
      <c r="K110" s="40"/>
      <c r="L110" s="40" t="s">
        <v>69</v>
      </c>
      <c r="M110" s="40" t="s">
        <v>85</v>
      </c>
      <c r="N110" s="40" t="s">
        <v>86</v>
      </c>
      <c r="O110" s="66" t="s">
        <v>83</v>
      </c>
    </row>
    <row r="111" spans="1:15" ht="45" x14ac:dyDescent="0.25">
      <c r="A111" s="66" t="s">
        <v>411</v>
      </c>
      <c r="B111" s="66" t="s">
        <v>1115</v>
      </c>
      <c r="C111" s="67" t="s">
        <v>64</v>
      </c>
      <c r="D111" s="40" t="s">
        <v>385</v>
      </c>
      <c r="E111" s="40" t="s">
        <v>30</v>
      </c>
      <c r="F111" s="40" t="s">
        <v>386</v>
      </c>
      <c r="G111" s="69">
        <v>150000</v>
      </c>
      <c r="H111" s="42" t="s">
        <v>82</v>
      </c>
      <c r="I111" s="40" t="s">
        <v>33</v>
      </c>
      <c r="J111" s="40"/>
      <c r="K111" s="40"/>
      <c r="L111" s="40" t="s">
        <v>69</v>
      </c>
      <c r="M111" s="40" t="s">
        <v>85</v>
      </c>
      <c r="N111" s="40" t="s">
        <v>86</v>
      </c>
      <c r="O111" s="66" t="s">
        <v>83</v>
      </c>
    </row>
    <row r="112" spans="1:15" ht="30" x14ac:dyDescent="0.25">
      <c r="A112" s="66" t="s">
        <v>7</v>
      </c>
      <c r="B112" s="66" t="s">
        <v>417</v>
      </c>
      <c r="C112" s="67" t="s">
        <v>64</v>
      </c>
      <c r="D112" s="40" t="s">
        <v>389</v>
      </c>
      <c r="E112" s="40" t="s">
        <v>30</v>
      </c>
      <c r="F112" s="40" t="s">
        <v>390</v>
      </c>
      <c r="G112" s="69">
        <v>75000</v>
      </c>
      <c r="H112" s="42" t="s">
        <v>82</v>
      </c>
      <c r="I112" s="40" t="s">
        <v>33</v>
      </c>
      <c r="J112" s="40"/>
      <c r="K112" s="40"/>
      <c r="L112" s="40" t="s">
        <v>234</v>
      </c>
      <c r="M112" s="40" t="s">
        <v>85</v>
      </c>
      <c r="N112" s="40" t="s">
        <v>86</v>
      </c>
      <c r="O112" s="66" t="s">
        <v>83</v>
      </c>
    </row>
    <row r="113" spans="1:15" s="49" customFormat="1" ht="45" x14ac:dyDescent="0.25">
      <c r="A113" s="66" t="s">
        <v>11</v>
      </c>
      <c r="B113" s="66" t="s">
        <v>420</v>
      </c>
      <c r="C113" s="77" t="s">
        <v>28</v>
      </c>
      <c r="D113" s="40" t="s">
        <v>393</v>
      </c>
      <c r="E113" s="40" t="s">
        <v>30</v>
      </c>
      <c r="F113" s="40" t="s">
        <v>394</v>
      </c>
      <c r="G113" s="69">
        <v>10500</v>
      </c>
      <c r="H113" s="42" t="s">
        <v>1158</v>
      </c>
      <c r="I113" s="40" t="s">
        <v>33</v>
      </c>
      <c r="J113" s="40"/>
      <c r="K113" s="40"/>
      <c r="L113" s="40" t="s">
        <v>0</v>
      </c>
      <c r="M113" s="40" t="s">
        <v>0</v>
      </c>
      <c r="N113" s="40" t="s">
        <v>0</v>
      </c>
      <c r="O113" s="66"/>
    </row>
    <row r="114" spans="1:15" ht="30" x14ac:dyDescent="0.25">
      <c r="A114" s="66" t="s">
        <v>419</v>
      </c>
      <c r="B114" s="66" t="s">
        <v>424</v>
      </c>
      <c r="C114" s="77" t="s">
        <v>28</v>
      </c>
      <c r="D114" s="40" t="s">
        <v>397</v>
      </c>
      <c r="E114" s="40" t="s">
        <v>269</v>
      </c>
      <c r="F114" s="40" t="s">
        <v>398</v>
      </c>
      <c r="G114" s="69">
        <v>8500</v>
      </c>
      <c r="H114" s="42" t="s">
        <v>1158</v>
      </c>
      <c r="I114" s="40" t="s">
        <v>33</v>
      </c>
      <c r="J114" s="40"/>
      <c r="K114" s="40"/>
      <c r="L114" s="40" t="s">
        <v>0</v>
      </c>
      <c r="M114" s="40" t="s">
        <v>0</v>
      </c>
      <c r="N114" s="40" t="s">
        <v>0</v>
      </c>
      <c r="O114" s="38"/>
    </row>
    <row r="115" spans="1:15" ht="60" x14ac:dyDescent="0.25">
      <c r="A115" s="66" t="s">
        <v>423</v>
      </c>
      <c r="B115" s="66" t="s">
        <v>428</v>
      </c>
      <c r="C115" s="77" t="s">
        <v>28</v>
      </c>
      <c r="D115" s="40" t="s">
        <v>401</v>
      </c>
      <c r="E115" s="40" t="s">
        <v>30</v>
      </c>
      <c r="F115" s="40" t="s">
        <v>402</v>
      </c>
      <c r="G115" s="69">
        <v>5000</v>
      </c>
      <c r="H115" s="42" t="s">
        <v>1158</v>
      </c>
      <c r="I115" s="40" t="s">
        <v>33</v>
      </c>
      <c r="J115" s="40"/>
      <c r="K115" s="40"/>
      <c r="L115" s="40" t="s">
        <v>0</v>
      </c>
      <c r="M115" s="40" t="s">
        <v>0</v>
      </c>
      <c r="N115" s="40" t="s">
        <v>0</v>
      </c>
      <c r="O115" s="38"/>
    </row>
    <row r="116" spans="1:15" ht="51.75" customHeight="1" x14ac:dyDescent="0.25">
      <c r="A116" s="66" t="s">
        <v>427</v>
      </c>
      <c r="B116" s="66" t="s">
        <v>431</v>
      </c>
      <c r="C116" s="77" t="s">
        <v>28</v>
      </c>
      <c r="D116" s="40" t="s">
        <v>405</v>
      </c>
      <c r="E116" s="40" t="s">
        <v>30</v>
      </c>
      <c r="F116" s="40" t="s">
        <v>406</v>
      </c>
      <c r="G116" s="69">
        <v>25000</v>
      </c>
      <c r="H116" s="42" t="s">
        <v>1158</v>
      </c>
      <c r="I116" s="40" t="s">
        <v>33</v>
      </c>
      <c r="J116" s="40"/>
      <c r="K116" s="40"/>
      <c r="L116" s="68"/>
      <c r="M116" s="40" t="s">
        <v>0</v>
      </c>
      <c r="N116" s="40" t="s">
        <v>0</v>
      </c>
      <c r="O116" s="38"/>
    </row>
    <row r="117" spans="1:15" ht="45" x14ac:dyDescent="0.25">
      <c r="A117" s="66" t="s">
        <v>430</v>
      </c>
      <c r="B117" s="66" t="s">
        <v>435</v>
      </c>
      <c r="C117" s="77" t="s">
        <v>28</v>
      </c>
      <c r="D117" s="40" t="s">
        <v>409</v>
      </c>
      <c r="E117" s="40" t="s">
        <v>269</v>
      </c>
      <c r="F117" s="40" t="s">
        <v>410</v>
      </c>
      <c r="G117" s="69">
        <v>3000</v>
      </c>
      <c r="H117" s="42" t="s">
        <v>1158</v>
      </c>
      <c r="I117" s="40" t="s">
        <v>33</v>
      </c>
      <c r="J117" s="40"/>
      <c r="K117" s="40"/>
      <c r="L117" s="40" t="s">
        <v>0</v>
      </c>
      <c r="M117" s="40" t="s">
        <v>0</v>
      </c>
      <c r="N117" s="40" t="s">
        <v>0</v>
      </c>
      <c r="O117" s="38"/>
    </row>
    <row r="118" spans="1:15" ht="30" x14ac:dyDescent="0.25">
      <c r="A118" s="66" t="s">
        <v>434</v>
      </c>
      <c r="B118" s="66" t="s">
        <v>439</v>
      </c>
      <c r="C118" s="77" t="s">
        <v>28</v>
      </c>
      <c r="D118" s="40" t="s">
        <v>413</v>
      </c>
      <c r="E118" s="40" t="s">
        <v>30</v>
      </c>
      <c r="F118" s="40" t="s">
        <v>414</v>
      </c>
      <c r="G118" s="69">
        <v>6600</v>
      </c>
      <c r="H118" s="42" t="s">
        <v>1158</v>
      </c>
      <c r="I118" s="40" t="s">
        <v>33</v>
      </c>
      <c r="J118" s="40"/>
      <c r="K118" s="40"/>
      <c r="L118" s="40" t="s">
        <v>0</v>
      </c>
      <c r="M118" s="40" t="s">
        <v>0</v>
      </c>
      <c r="N118" s="40" t="s">
        <v>0</v>
      </c>
      <c r="O118" s="38"/>
    </row>
    <row r="119" spans="1:15" s="49" customFormat="1" ht="45" x14ac:dyDescent="0.25">
      <c r="A119" s="66" t="s">
        <v>438</v>
      </c>
      <c r="B119" s="73" t="s">
        <v>441</v>
      </c>
      <c r="C119" s="73" t="s">
        <v>28</v>
      </c>
      <c r="D119" s="73" t="s">
        <v>8</v>
      </c>
      <c r="E119" s="73" t="s">
        <v>30</v>
      </c>
      <c r="F119" s="73" t="s">
        <v>416</v>
      </c>
      <c r="G119" s="74">
        <v>24000</v>
      </c>
      <c r="H119" s="42" t="s">
        <v>1158</v>
      </c>
      <c r="I119" s="40" t="s">
        <v>33</v>
      </c>
      <c r="J119" s="73"/>
      <c r="K119" s="73"/>
      <c r="L119" s="73" t="s">
        <v>0</v>
      </c>
      <c r="M119" s="73" t="s">
        <v>0</v>
      </c>
      <c r="N119" s="73" t="s">
        <v>0</v>
      </c>
      <c r="O119" s="66"/>
    </row>
    <row r="120" spans="1:15" s="49" customFormat="1" ht="30" x14ac:dyDescent="0.25">
      <c r="A120" s="66" t="s">
        <v>440</v>
      </c>
      <c r="B120" s="73" t="s">
        <v>1116</v>
      </c>
      <c r="C120" s="73" t="s">
        <v>64</v>
      </c>
      <c r="D120" s="73" t="s">
        <v>12</v>
      </c>
      <c r="E120" s="73" t="s">
        <v>269</v>
      </c>
      <c r="F120" s="73" t="s">
        <v>418</v>
      </c>
      <c r="G120" s="74">
        <v>172000</v>
      </c>
      <c r="H120" s="75" t="s">
        <v>82</v>
      </c>
      <c r="I120" s="40" t="s">
        <v>33</v>
      </c>
      <c r="J120" s="73"/>
      <c r="K120" s="73"/>
      <c r="L120" s="73" t="s">
        <v>234</v>
      </c>
      <c r="M120" s="73" t="s">
        <v>328</v>
      </c>
      <c r="N120" s="73" t="s">
        <v>86</v>
      </c>
      <c r="O120" s="66" t="s">
        <v>83</v>
      </c>
    </row>
    <row r="121" spans="1:15" s="49" customFormat="1" ht="45" x14ac:dyDescent="0.25">
      <c r="A121" s="66" t="s">
        <v>444</v>
      </c>
      <c r="B121" s="73" t="s">
        <v>449</v>
      </c>
      <c r="C121" s="73" t="s">
        <v>28</v>
      </c>
      <c r="D121" s="73" t="s">
        <v>421</v>
      </c>
      <c r="E121" s="73" t="s">
        <v>269</v>
      </c>
      <c r="F121" s="73" t="s">
        <v>422</v>
      </c>
      <c r="G121" s="74">
        <v>5000</v>
      </c>
      <c r="H121" s="75" t="s">
        <v>1158</v>
      </c>
      <c r="I121" s="73" t="s">
        <v>33</v>
      </c>
      <c r="J121" s="73"/>
      <c r="K121" s="73"/>
      <c r="L121" s="73" t="s">
        <v>0</v>
      </c>
      <c r="M121" s="73" t="s">
        <v>0</v>
      </c>
      <c r="N121" s="73" t="s">
        <v>0</v>
      </c>
      <c r="O121" s="66"/>
    </row>
    <row r="122" spans="1:15" ht="30" x14ac:dyDescent="0.25">
      <c r="A122" s="66" t="s">
        <v>448</v>
      </c>
      <c r="B122" s="66" t="s">
        <v>453</v>
      </c>
      <c r="C122" s="77" t="s">
        <v>28</v>
      </c>
      <c r="D122" s="40" t="s">
        <v>425</v>
      </c>
      <c r="E122" s="40" t="s">
        <v>30</v>
      </c>
      <c r="F122" s="40" t="s">
        <v>426</v>
      </c>
      <c r="G122" s="69">
        <v>5000</v>
      </c>
      <c r="H122" s="75" t="s">
        <v>1158</v>
      </c>
      <c r="I122" s="40" t="s">
        <v>33</v>
      </c>
      <c r="J122" s="40"/>
      <c r="K122" s="40"/>
      <c r="L122" s="40" t="s">
        <v>0</v>
      </c>
      <c r="M122" s="40" t="s">
        <v>0</v>
      </c>
      <c r="N122" s="40" t="s">
        <v>0</v>
      </c>
      <c r="O122" s="38"/>
    </row>
    <row r="123" spans="1:15" ht="45" x14ac:dyDescent="0.25">
      <c r="A123" s="66" t="s">
        <v>452</v>
      </c>
      <c r="B123" s="66" t="s">
        <v>457</v>
      </c>
      <c r="C123" s="77" t="s">
        <v>28</v>
      </c>
      <c r="D123" s="40" t="s">
        <v>432</v>
      </c>
      <c r="E123" s="40" t="s">
        <v>269</v>
      </c>
      <c r="F123" s="40" t="s">
        <v>433</v>
      </c>
      <c r="G123" s="69">
        <v>6000</v>
      </c>
      <c r="H123" s="75" t="s">
        <v>1158</v>
      </c>
      <c r="I123" s="40" t="s">
        <v>33</v>
      </c>
      <c r="J123" s="40"/>
      <c r="K123" s="40"/>
      <c r="L123" s="40" t="s">
        <v>0</v>
      </c>
      <c r="M123" s="40" t="s">
        <v>0</v>
      </c>
      <c r="N123" s="40" t="s">
        <v>0</v>
      </c>
      <c r="O123" s="38"/>
    </row>
    <row r="124" spans="1:15" ht="30" x14ac:dyDescent="0.25">
      <c r="A124" s="66" t="s">
        <v>456</v>
      </c>
      <c r="B124" s="66" t="s">
        <v>460</v>
      </c>
      <c r="C124" s="77" t="s">
        <v>28</v>
      </c>
      <c r="D124" s="40" t="s">
        <v>436</v>
      </c>
      <c r="E124" s="40" t="s">
        <v>30</v>
      </c>
      <c r="F124" s="40" t="s">
        <v>437</v>
      </c>
      <c r="G124" s="69">
        <v>15000</v>
      </c>
      <c r="H124" s="75" t="s">
        <v>1158</v>
      </c>
      <c r="I124" s="40" t="s">
        <v>33</v>
      </c>
      <c r="J124" s="40"/>
      <c r="K124" s="40"/>
      <c r="L124" s="40" t="s">
        <v>0</v>
      </c>
      <c r="M124" s="40" t="s">
        <v>0</v>
      </c>
      <c r="N124" s="40" t="s">
        <v>0</v>
      </c>
      <c r="O124" s="38"/>
    </row>
    <row r="125" spans="1:15" ht="48" customHeight="1" x14ac:dyDescent="0.25">
      <c r="A125" s="66" t="s">
        <v>459</v>
      </c>
      <c r="B125" s="66" t="s">
        <v>462</v>
      </c>
      <c r="C125" s="77" t="s">
        <v>28</v>
      </c>
      <c r="D125" s="68" t="s">
        <v>1004</v>
      </c>
      <c r="E125" s="68" t="s">
        <v>30</v>
      </c>
      <c r="F125" s="68" t="s">
        <v>402</v>
      </c>
      <c r="G125" s="69">
        <v>4000</v>
      </c>
      <c r="H125" s="75" t="s">
        <v>1158</v>
      </c>
      <c r="I125" s="40" t="s">
        <v>33</v>
      </c>
      <c r="J125" s="40"/>
      <c r="K125" s="40"/>
      <c r="L125" s="40" t="s">
        <v>0</v>
      </c>
      <c r="M125" s="40" t="s">
        <v>0</v>
      </c>
      <c r="N125" s="40" t="s">
        <v>0</v>
      </c>
      <c r="O125" s="38"/>
    </row>
    <row r="126" spans="1:15" ht="30" x14ac:dyDescent="0.25">
      <c r="A126" s="66" t="s">
        <v>461</v>
      </c>
      <c r="B126" s="66" t="s">
        <v>465</v>
      </c>
      <c r="C126" s="77" t="s">
        <v>28</v>
      </c>
      <c r="D126" s="40" t="s">
        <v>996</v>
      </c>
      <c r="E126" s="40" t="s">
        <v>30</v>
      </c>
      <c r="F126" s="40" t="s">
        <v>443</v>
      </c>
      <c r="G126" s="69">
        <v>25000</v>
      </c>
      <c r="H126" s="75" t="s">
        <v>1158</v>
      </c>
      <c r="I126" s="40" t="s">
        <v>33</v>
      </c>
      <c r="J126" s="40"/>
      <c r="K126" s="40"/>
      <c r="L126" s="40" t="s">
        <v>0</v>
      </c>
      <c r="M126" s="40" t="s">
        <v>0</v>
      </c>
      <c r="N126" s="40" t="s">
        <v>0</v>
      </c>
      <c r="O126" s="38"/>
    </row>
    <row r="127" spans="1:15" ht="37.15" customHeight="1" x14ac:dyDescent="0.25">
      <c r="A127" s="66" t="s">
        <v>464</v>
      </c>
      <c r="B127" s="66" t="s">
        <v>1117</v>
      </c>
      <c r="C127" s="77" t="s">
        <v>28</v>
      </c>
      <c r="D127" s="40" t="s">
        <v>995</v>
      </c>
      <c r="E127" s="40" t="s">
        <v>269</v>
      </c>
      <c r="F127" s="68" t="s">
        <v>1020</v>
      </c>
      <c r="G127" s="69">
        <v>2000</v>
      </c>
      <c r="H127" s="75" t="s">
        <v>1158</v>
      </c>
      <c r="I127" s="40" t="s">
        <v>33</v>
      </c>
      <c r="J127" s="40"/>
      <c r="K127" s="40"/>
      <c r="L127" s="40" t="s">
        <v>0</v>
      </c>
      <c r="M127" s="40" t="s">
        <v>0</v>
      </c>
      <c r="N127" s="40" t="s">
        <v>0</v>
      </c>
      <c r="O127" s="38"/>
    </row>
    <row r="128" spans="1:15" ht="45" x14ac:dyDescent="0.25">
      <c r="A128" s="66" t="s">
        <v>468</v>
      </c>
      <c r="B128" s="66" t="s">
        <v>474</v>
      </c>
      <c r="C128" s="77" t="s">
        <v>28</v>
      </c>
      <c r="D128" s="40" t="s">
        <v>446</v>
      </c>
      <c r="E128" s="40" t="s">
        <v>269</v>
      </c>
      <c r="F128" s="40" t="s">
        <v>447</v>
      </c>
      <c r="G128" s="69">
        <v>3700</v>
      </c>
      <c r="H128" s="75" t="s">
        <v>1158</v>
      </c>
      <c r="I128" s="40" t="s">
        <v>33</v>
      </c>
      <c r="J128" s="40"/>
      <c r="K128" s="40"/>
      <c r="L128" s="40" t="s">
        <v>0</v>
      </c>
      <c r="M128" s="40" t="s">
        <v>0</v>
      </c>
      <c r="N128" s="40" t="s">
        <v>0</v>
      </c>
      <c r="O128" s="38"/>
    </row>
    <row r="129" spans="1:15" ht="30" x14ac:dyDescent="0.25">
      <c r="A129" s="66" t="s">
        <v>473</v>
      </c>
      <c r="B129" s="66" t="s">
        <v>478</v>
      </c>
      <c r="C129" s="77" t="s">
        <v>28</v>
      </c>
      <c r="D129" s="68" t="s">
        <v>450</v>
      </c>
      <c r="E129" s="68" t="s">
        <v>30</v>
      </c>
      <c r="F129" s="40" t="s">
        <v>451</v>
      </c>
      <c r="G129" s="69">
        <v>15000</v>
      </c>
      <c r="H129" s="75" t="s">
        <v>1158</v>
      </c>
      <c r="I129" s="40" t="s">
        <v>33</v>
      </c>
      <c r="J129" s="40"/>
      <c r="K129" s="40"/>
      <c r="L129" s="40" t="s">
        <v>0</v>
      </c>
      <c r="M129" s="40" t="s">
        <v>0</v>
      </c>
      <c r="N129" s="40" t="s">
        <v>0</v>
      </c>
      <c r="O129" s="38"/>
    </row>
    <row r="130" spans="1:15" ht="30" x14ac:dyDescent="0.25">
      <c r="A130" s="66" t="s">
        <v>477</v>
      </c>
      <c r="B130" s="66" t="s">
        <v>482</v>
      </c>
      <c r="C130" s="77" t="s">
        <v>28</v>
      </c>
      <c r="D130" s="68" t="s">
        <v>1021</v>
      </c>
      <c r="E130" s="68" t="s">
        <v>521</v>
      </c>
      <c r="F130" s="40" t="s">
        <v>990</v>
      </c>
      <c r="G130" s="69">
        <v>8000</v>
      </c>
      <c r="H130" s="75" t="s">
        <v>1158</v>
      </c>
      <c r="I130" s="40" t="s">
        <v>33</v>
      </c>
      <c r="J130" s="40"/>
      <c r="K130" s="40"/>
      <c r="L130" s="40" t="s">
        <v>0</v>
      </c>
      <c r="M130" s="40" t="s">
        <v>0</v>
      </c>
      <c r="N130" s="40" t="s">
        <v>0</v>
      </c>
      <c r="O130" s="38"/>
    </row>
    <row r="131" spans="1:15" ht="45" x14ac:dyDescent="0.25">
      <c r="A131" s="66" t="s">
        <v>481</v>
      </c>
      <c r="B131" s="66" t="s">
        <v>486</v>
      </c>
      <c r="C131" s="77" t="s">
        <v>28</v>
      </c>
      <c r="D131" s="40" t="s">
        <v>454</v>
      </c>
      <c r="E131" s="40" t="s">
        <v>269</v>
      </c>
      <c r="F131" s="40" t="s">
        <v>455</v>
      </c>
      <c r="G131" s="69">
        <v>23000</v>
      </c>
      <c r="H131" s="75" t="s">
        <v>1158</v>
      </c>
      <c r="I131" s="40" t="s">
        <v>33</v>
      </c>
      <c r="J131" s="40"/>
      <c r="K131" s="40"/>
      <c r="L131" s="40" t="s">
        <v>0</v>
      </c>
      <c r="M131" s="40" t="s">
        <v>0</v>
      </c>
      <c r="N131" s="40" t="s">
        <v>0</v>
      </c>
      <c r="O131" s="38"/>
    </row>
    <row r="132" spans="1:15" ht="30" x14ac:dyDescent="0.25">
      <c r="A132" s="66" t="s">
        <v>485</v>
      </c>
      <c r="B132" s="66" t="s">
        <v>489</v>
      </c>
      <c r="C132" s="77" t="s">
        <v>28</v>
      </c>
      <c r="D132" s="68" t="s">
        <v>983</v>
      </c>
      <c r="E132" s="68" t="s">
        <v>30</v>
      </c>
      <c r="F132" s="68" t="s">
        <v>817</v>
      </c>
      <c r="G132" s="69">
        <v>10000</v>
      </c>
      <c r="H132" s="75" t="s">
        <v>1158</v>
      </c>
      <c r="I132" s="68" t="s">
        <v>33</v>
      </c>
      <c r="J132" s="68"/>
      <c r="K132" s="68"/>
      <c r="L132" s="68"/>
      <c r="M132" s="68" t="s">
        <v>0</v>
      </c>
      <c r="N132" s="68" t="s">
        <v>0</v>
      </c>
      <c r="O132" s="38"/>
    </row>
    <row r="133" spans="1:15" ht="30" x14ac:dyDescent="0.25">
      <c r="A133" s="66" t="s">
        <v>488</v>
      </c>
      <c r="B133" s="66" t="s">
        <v>493</v>
      </c>
      <c r="C133" s="77" t="s">
        <v>28</v>
      </c>
      <c r="D133" s="147" t="s">
        <v>982</v>
      </c>
      <c r="E133" s="68" t="s">
        <v>30</v>
      </c>
      <c r="F133" s="68" t="s">
        <v>815</v>
      </c>
      <c r="G133" s="69">
        <v>13000</v>
      </c>
      <c r="H133" s="75" t="s">
        <v>1158</v>
      </c>
      <c r="I133" s="68" t="s">
        <v>33</v>
      </c>
      <c r="J133" s="68"/>
      <c r="K133" s="68"/>
      <c r="L133" s="68"/>
      <c r="M133" s="68" t="s">
        <v>0</v>
      </c>
      <c r="N133" s="68" t="s">
        <v>0</v>
      </c>
      <c r="O133" s="38"/>
    </row>
    <row r="134" spans="1:15" ht="30" x14ac:dyDescent="0.25">
      <c r="A134" s="66" t="s">
        <v>492</v>
      </c>
      <c r="B134" s="66" t="s">
        <v>1118</v>
      </c>
      <c r="C134" s="77" t="s">
        <v>28</v>
      </c>
      <c r="D134" s="147" t="s">
        <v>970</v>
      </c>
      <c r="E134" s="68" t="s">
        <v>30</v>
      </c>
      <c r="F134" s="68" t="s">
        <v>816</v>
      </c>
      <c r="G134" s="69">
        <v>22000</v>
      </c>
      <c r="H134" s="75" t="s">
        <v>1158</v>
      </c>
      <c r="I134" s="68" t="s">
        <v>33</v>
      </c>
      <c r="J134" s="68"/>
      <c r="K134" s="68"/>
      <c r="L134" s="68"/>
      <c r="M134" s="68" t="s">
        <v>0</v>
      </c>
      <c r="N134" s="68" t="s">
        <v>0</v>
      </c>
      <c r="O134" s="38"/>
    </row>
    <row r="135" spans="1:15" ht="30" x14ac:dyDescent="0.25">
      <c r="A135" s="66" t="s">
        <v>495</v>
      </c>
      <c r="B135" s="66" t="s">
        <v>1119</v>
      </c>
      <c r="C135" s="77" t="s">
        <v>28</v>
      </c>
      <c r="D135" s="147" t="s">
        <v>819</v>
      </c>
      <c r="E135" s="68" t="s">
        <v>30</v>
      </c>
      <c r="F135" s="68" t="s">
        <v>816</v>
      </c>
      <c r="G135" s="69">
        <v>4000</v>
      </c>
      <c r="H135" s="75" t="s">
        <v>1158</v>
      </c>
      <c r="I135" s="68" t="s">
        <v>33</v>
      </c>
      <c r="J135" s="68"/>
      <c r="K135" s="68"/>
      <c r="L135" s="68"/>
      <c r="M135" s="68" t="s">
        <v>0</v>
      </c>
      <c r="N135" s="68" t="s">
        <v>0</v>
      </c>
      <c r="O135" s="38"/>
    </row>
    <row r="136" spans="1:15" ht="30" x14ac:dyDescent="0.25">
      <c r="A136" s="66" t="s">
        <v>499</v>
      </c>
      <c r="B136" s="66" t="s">
        <v>504</v>
      </c>
      <c r="C136" s="77" t="s">
        <v>28</v>
      </c>
      <c r="D136" s="147" t="s">
        <v>818</v>
      </c>
      <c r="E136" s="68" t="s">
        <v>30</v>
      </c>
      <c r="F136" s="68" t="s">
        <v>816</v>
      </c>
      <c r="G136" s="69">
        <v>18000</v>
      </c>
      <c r="H136" s="75" t="s">
        <v>1158</v>
      </c>
      <c r="I136" s="68" t="s">
        <v>33</v>
      </c>
      <c r="J136" s="68"/>
      <c r="K136" s="68"/>
      <c r="L136" s="68"/>
      <c r="M136" s="68" t="s">
        <v>0</v>
      </c>
      <c r="N136" s="68" t="s">
        <v>0</v>
      </c>
      <c r="O136" s="38"/>
    </row>
    <row r="137" spans="1:15" ht="60" x14ac:dyDescent="0.25">
      <c r="A137" s="66" t="s">
        <v>503</v>
      </c>
      <c r="B137" s="66" t="s">
        <v>508</v>
      </c>
      <c r="C137" s="77" t="s">
        <v>28</v>
      </c>
      <c r="D137" s="68" t="s">
        <v>1012</v>
      </c>
      <c r="E137" s="40" t="s">
        <v>30</v>
      </c>
      <c r="F137" s="40" t="s">
        <v>402</v>
      </c>
      <c r="G137" s="69">
        <v>20000</v>
      </c>
      <c r="H137" s="75" t="s">
        <v>1158</v>
      </c>
      <c r="I137" s="40" t="s">
        <v>33</v>
      </c>
      <c r="J137" s="40"/>
      <c r="K137" s="40"/>
      <c r="L137" s="40" t="s">
        <v>0</v>
      </c>
      <c r="M137" s="40" t="s">
        <v>0</v>
      </c>
      <c r="N137" s="40" t="s">
        <v>0</v>
      </c>
      <c r="O137" s="38"/>
    </row>
    <row r="138" spans="1:15" ht="45" x14ac:dyDescent="0.25">
      <c r="A138" s="66" t="s">
        <v>507</v>
      </c>
      <c r="B138" s="66" t="s">
        <v>512</v>
      </c>
      <c r="C138" s="77" t="s">
        <v>28</v>
      </c>
      <c r="D138" s="40" t="s">
        <v>466</v>
      </c>
      <c r="E138" s="40" t="s">
        <v>30</v>
      </c>
      <c r="F138" s="40" t="s">
        <v>467</v>
      </c>
      <c r="G138" s="69">
        <v>3500</v>
      </c>
      <c r="H138" s="75" t="s">
        <v>1158</v>
      </c>
      <c r="I138" s="40" t="s">
        <v>33</v>
      </c>
      <c r="J138" s="40"/>
      <c r="K138" s="40"/>
      <c r="L138" s="40" t="s">
        <v>0</v>
      </c>
      <c r="M138" s="40" t="s">
        <v>0</v>
      </c>
      <c r="N138" s="40" t="s">
        <v>0</v>
      </c>
      <c r="O138" s="38"/>
    </row>
    <row r="139" spans="1:15" ht="60" x14ac:dyDescent="0.25">
      <c r="A139" s="66" t="s">
        <v>511</v>
      </c>
      <c r="B139" s="66" t="s">
        <v>1120</v>
      </c>
      <c r="C139" s="67" t="s">
        <v>64</v>
      </c>
      <c r="D139" s="40" t="s">
        <v>1162</v>
      </c>
      <c r="E139" s="40" t="s">
        <v>269</v>
      </c>
      <c r="F139" s="40" t="s">
        <v>471</v>
      </c>
      <c r="G139" s="69">
        <v>6000</v>
      </c>
      <c r="H139" s="42" t="s">
        <v>82</v>
      </c>
      <c r="I139" s="40" t="s">
        <v>33</v>
      </c>
      <c r="J139" s="77" t="s">
        <v>1156</v>
      </c>
      <c r="K139" s="40"/>
      <c r="L139" s="73" t="s">
        <v>234</v>
      </c>
      <c r="M139" s="40" t="s">
        <v>472</v>
      </c>
      <c r="N139" s="40" t="s">
        <v>86</v>
      </c>
      <c r="O139" s="38" t="s">
        <v>83</v>
      </c>
    </row>
    <row r="140" spans="1:15" ht="30" x14ac:dyDescent="0.25">
      <c r="A140" s="66" t="s">
        <v>515</v>
      </c>
      <c r="B140" s="66" t="s">
        <v>1121</v>
      </c>
      <c r="C140" s="77" t="s">
        <v>28</v>
      </c>
      <c r="D140" s="40" t="s">
        <v>475</v>
      </c>
      <c r="E140" s="40" t="s">
        <v>269</v>
      </c>
      <c r="F140" s="40" t="s">
        <v>476</v>
      </c>
      <c r="G140" s="69">
        <v>12000</v>
      </c>
      <c r="H140" s="42" t="s">
        <v>1158</v>
      </c>
      <c r="I140" s="40" t="s">
        <v>33</v>
      </c>
      <c r="J140" s="40"/>
      <c r="K140" s="40"/>
      <c r="L140" s="40" t="s">
        <v>0</v>
      </c>
      <c r="M140" s="40" t="s">
        <v>0</v>
      </c>
      <c r="N140" s="40" t="s">
        <v>0</v>
      </c>
      <c r="O140" s="38"/>
    </row>
    <row r="141" spans="1:15" ht="45" x14ac:dyDescent="0.25">
      <c r="A141" s="66" t="s">
        <v>519</v>
      </c>
      <c r="B141" s="66" t="s">
        <v>520</v>
      </c>
      <c r="C141" s="77" t="s">
        <v>28</v>
      </c>
      <c r="D141" s="40" t="s">
        <v>479</v>
      </c>
      <c r="E141" s="40" t="s">
        <v>269</v>
      </c>
      <c r="F141" s="40" t="s">
        <v>1014</v>
      </c>
      <c r="G141" s="69">
        <v>12000</v>
      </c>
      <c r="H141" s="42" t="s">
        <v>1158</v>
      </c>
      <c r="I141" s="40" t="s">
        <v>33</v>
      </c>
      <c r="J141" s="40"/>
      <c r="K141" s="40"/>
      <c r="L141" s="40" t="s">
        <v>0</v>
      </c>
      <c r="M141" s="40" t="s">
        <v>0</v>
      </c>
      <c r="N141" s="40" t="s">
        <v>0</v>
      </c>
      <c r="O141" s="38"/>
    </row>
    <row r="142" spans="1:15" ht="30" x14ac:dyDescent="0.25">
      <c r="A142" s="66" t="s">
        <v>523</v>
      </c>
      <c r="B142" s="66" t="s">
        <v>524</v>
      </c>
      <c r="C142" s="77" t="s">
        <v>28</v>
      </c>
      <c r="D142" s="40" t="s">
        <v>483</v>
      </c>
      <c r="E142" s="40" t="s">
        <v>269</v>
      </c>
      <c r="F142" s="40" t="s">
        <v>484</v>
      </c>
      <c r="G142" s="69">
        <v>15000</v>
      </c>
      <c r="H142" s="42" t="s">
        <v>1158</v>
      </c>
      <c r="I142" s="40" t="s">
        <v>33</v>
      </c>
      <c r="J142" s="40"/>
      <c r="K142" s="40"/>
      <c r="L142" s="40" t="s">
        <v>0</v>
      </c>
      <c r="M142" s="40" t="s">
        <v>0</v>
      </c>
      <c r="N142" s="40" t="s">
        <v>0</v>
      </c>
      <c r="O142" s="38"/>
    </row>
    <row r="143" spans="1:15" ht="30" x14ac:dyDescent="0.25">
      <c r="A143" s="66" t="s">
        <v>526</v>
      </c>
      <c r="B143" s="66" t="s">
        <v>527</v>
      </c>
      <c r="C143" s="77" t="s">
        <v>28</v>
      </c>
      <c r="D143" s="40" t="s">
        <v>487</v>
      </c>
      <c r="E143" s="40" t="s">
        <v>269</v>
      </c>
      <c r="F143" s="40" t="s">
        <v>484</v>
      </c>
      <c r="G143" s="69">
        <v>10000</v>
      </c>
      <c r="H143" s="42" t="s">
        <v>1158</v>
      </c>
      <c r="I143" s="40" t="s">
        <v>33</v>
      </c>
      <c r="J143" s="40"/>
      <c r="K143" s="40"/>
      <c r="L143" s="40" t="s">
        <v>0</v>
      </c>
      <c r="M143" s="40" t="s">
        <v>0</v>
      </c>
      <c r="N143" s="40" t="s">
        <v>0</v>
      </c>
      <c r="O143" s="66"/>
    </row>
    <row r="144" spans="1:15" ht="30" x14ac:dyDescent="0.25">
      <c r="A144" s="66" t="s">
        <v>530</v>
      </c>
      <c r="B144" s="66" t="s">
        <v>531</v>
      </c>
      <c r="C144" s="77" t="s">
        <v>28</v>
      </c>
      <c r="D144" s="40" t="s">
        <v>490</v>
      </c>
      <c r="E144" s="40" t="s">
        <v>269</v>
      </c>
      <c r="F144" s="40" t="s">
        <v>491</v>
      </c>
      <c r="G144" s="69">
        <v>6000</v>
      </c>
      <c r="H144" s="42" t="s">
        <v>1158</v>
      </c>
      <c r="I144" s="40" t="s">
        <v>33</v>
      </c>
      <c r="J144" s="40"/>
      <c r="K144" s="40"/>
      <c r="L144" s="40" t="s">
        <v>0</v>
      </c>
      <c r="M144" s="40" t="s">
        <v>0</v>
      </c>
      <c r="N144" s="40" t="s">
        <v>0</v>
      </c>
      <c r="O144" s="66"/>
    </row>
    <row r="145" spans="1:15" ht="30" x14ac:dyDescent="0.25">
      <c r="A145" s="66" t="s">
        <v>534</v>
      </c>
      <c r="B145" s="66" t="s">
        <v>1149</v>
      </c>
      <c r="C145" s="77" t="s">
        <v>64</v>
      </c>
      <c r="D145" s="68" t="s">
        <v>1016</v>
      </c>
      <c r="E145" s="68" t="s">
        <v>269</v>
      </c>
      <c r="F145" s="68" t="s">
        <v>494</v>
      </c>
      <c r="G145" s="69">
        <v>50000</v>
      </c>
      <c r="H145" s="70" t="s">
        <v>82</v>
      </c>
      <c r="I145" s="68" t="s">
        <v>33</v>
      </c>
      <c r="J145" s="68"/>
      <c r="K145" s="68"/>
      <c r="L145" s="40" t="s">
        <v>234</v>
      </c>
      <c r="M145" s="68" t="s">
        <v>1157</v>
      </c>
      <c r="N145" s="40" t="s">
        <v>86</v>
      </c>
      <c r="O145" s="66" t="s">
        <v>83</v>
      </c>
    </row>
    <row r="146" spans="1:15" ht="30" x14ac:dyDescent="0.25">
      <c r="A146" s="66" t="s">
        <v>538</v>
      </c>
      <c r="B146" s="66" t="s">
        <v>539</v>
      </c>
      <c r="C146" s="77" t="s">
        <v>28</v>
      </c>
      <c r="D146" s="68" t="s">
        <v>1015</v>
      </c>
      <c r="E146" s="68" t="s">
        <v>269</v>
      </c>
      <c r="F146" s="68" t="s">
        <v>1013</v>
      </c>
      <c r="G146" s="69">
        <v>5000</v>
      </c>
      <c r="H146" s="70" t="s">
        <v>1158</v>
      </c>
      <c r="I146" s="68" t="s">
        <v>33</v>
      </c>
      <c r="J146" s="68"/>
      <c r="K146" s="68"/>
      <c r="L146" s="68" t="s">
        <v>0</v>
      </c>
      <c r="M146" s="68" t="s">
        <v>0</v>
      </c>
      <c r="N146" s="68" t="s">
        <v>0</v>
      </c>
      <c r="O146" s="66"/>
    </row>
    <row r="147" spans="1:15" ht="30" x14ac:dyDescent="0.25">
      <c r="A147" s="66" t="s">
        <v>541</v>
      </c>
      <c r="B147" s="66" t="s">
        <v>542</v>
      </c>
      <c r="C147" s="67" t="s">
        <v>64</v>
      </c>
      <c r="D147" s="40" t="s">
        <v>497</v>
      </c>
      <c r="E147" s="40" t="s">
        <v>269</v>
      </c>
      <c r="F147" s="40" t="s">
        <v>498</v>
      </c>
      <c r="G147" s="69">
        <v>90500</v>
      </c>
      <c r="H147" s="70" t="s">
        <v>82</v>
      </c>
      <c r="I147" s="68" t="s">
        <v>33</v>
      </c>
      <c r="J147" s="68"/>
      <c r="K147" s="68"/>
      <c r="L147" s="68" t="s">
        <v>69</v>
      </c>
      <c r="M147" s="68" t="s">
        <v>328</v>
      </c>
      <c r="N147" s="68" t="s">
        <v>86</v>
      </c>
      <c r="O147" s="38" t="s">
        <v>83</v>
      </c>
    </row>
    <row r="148" spans="1:15" ht="30" x14ac:dyDescent="0.25">
      <c r="A148" s="66" t="s">
        <v>544</v>
      </c>
      <c r="B148" s="66" t="s">
        <v>1122</v>
      </c>
      <c r="C148" s="67" t="s">
        <v>64</v>
      </c>
      <c r="D148" s="40" t="s">
        <v>501</v>
      </c>
      <c r="E148" s="40" t="s">
        <v>269</v>
      </c>
      <c r="F148" s="40" t="s">
        <v>502</v>
      </c>
      <c r="G148" s="69">
        <v>210000</v>
      </c>
      <c r="H148" s="70" t="s">
        <v>82</v>
      </c>
      <c r="I148" s="68" t="s">
        <v>33</v>
      </c>
      <c r="J148" s="68"/>
      <c r="K148" s="68"/>
      <c r="L148" s="68" t="s">
        <v>84</v>
      </c>
      <c r="M148" s="68" t="s">
        <v>328</v>
      </c>
      <c r="N148" s="68" t="s">
        <v>86</v>
      </c>
      <c r="O148" s="38" t="s">
        <v>83</v>
      </c>
    </row>
    <row r="149" spans="1:15" ht="30" x14ac:dyDescent="0.25">
      <c r="A149" s="66" t="s">
        <v>548</v>
      </c>
      <c r="B149" s="66" t="s">
        <v>549</v>
      </c>
      <c r="C149" s="77" t="s">
        <v>28</v>
      </c>
      <c r="D149" s="40" t="s">
        <v>505</v>
      </c>
      <c r="E149" s="40" t="s">
        <v>269</v>
      </c>
      <c r="F149" s="40" t="s">
        <v>506</v>
      </c>
      <c r="G149" s="69">
        <v>23000</v>
      </c>
      <c r="H149" s="70" t="s">
        <v>1158</v>
      </c>
      <c r="I149" s="68" t="s">
        <v>33</v>
      </c>
      <c r="J149" s="68"/>
      <c r="K149" s="68"/>
      <c r="L149" s="68" t="s">
        <v>0</v>
      </c>
      <c r="M149" s="68" t="s">
        <v>0</v>
      </c>
      <c r="N149" s="68" t="s">
        <v>0</v>
      </c>
      <c r="O149" s="38"/>
    </row>
    <row r="150" spans="1:15" ht="30" x14ac:dyDescent="0.25">
      <c r="A150" s="66" t="s">
        <v>552</v>
      </c>
      <c r="B150" s="66" t="s">
        <v>553</v>
      </c>
      <c r="C150" s="77" t="s">
        <v>28</v>
      </c>
      <c r="D150" s="40" t="s">
        <v>509</v>
      </c>
      <c r="E150" s="40" t="s">
        <v>269</v>
      </c>
      <c r="F150" s="40" t="s">
        <v>510</v>
      </c>
      <c r="G150" s="69">
        <v>5300</v>
      </c>
      <c r="H150" s="70" t="s">
        <v>1158</v>
      </c>
      <c r="I150" s="68" t="s">
        <v>33</v>
      </c>
      <c r="J150" s="68"/>
      <c r="K150" s="68"/>
      <c r="L150" s="68" t="s">
        <v>0</v>
      </c>
      <c r="M150" s="68" t="s">
        <v>0</v>
      </c>
      <c r="N150" s="68" t="s">
        <v>0</v>
      </c>
      <c r="O150" s="38"/>
    </row>
    <row r="151" spans="1:15" ht="45" x14ac:dyDescent="0.25">
      <c r="A151" s="66" t="s">
        <v>556</v>
      </c>
      <c r="B151" s="66" t="s">
        <v>557</v>
      </c>
      <c r="C151" s="77" t="s">
        <v>28</v>
      </c>
      <c r="D151" s="40" t="s">
        <v>513</v>
      </c>
      <c r="E151" s="40" t="s">
        <v>269</v>
      </c>
      <c r="F151" s="40" t="s">
        <v>514</v>
      </c>
      <c r="G151" s="69">
        <v>13300</v>
      </c>
      <c r="H151" s="70" t="s">
        <v>1158</v>
      </c>
      <c r="I151" s="68" t="s">
        <v>33</v>
      </c>
      <c r="J151" s="68"/>
      <c r="K151" s="68"/>
      <c r="L151" s="68" t="s">
        <v>0</v>
      </c>
      <c r="M151" s="68" t="s">
        <v>0</v>
      </c>
      <c r="N151" s="68" t="s">
        <v>0</v>
      </c>
      <c r="O151" s="38"/>
    </row>
    <row r="152" spans="1:15" ht="30" x14ac:dyDescent="0.25">
      <c r="A152" s="66" t="s">
        <v>9</v>
      </c>
      <c r="B152" s="66" t="s">
        <v>560</v>
      </c>
      <c r="C152" s="77" t="s">
        <v>28</v>
      </c>
      <c r="D152" s="40" t="s">
        <v>517</v>
      </c>
      <c r="E152" s="40" t="s">
        <v>269</v>
      </c>
      <c r="F152" s="40" t="s">
        <v>518</v>
      </c>
      <c r="G152" s="69">
        <v>7300</v>
      </c>
      <c r="H152" s="70" t="s">
        <v>1158</v>
      </c>
      <c r="I152" s="68" t="s">
        <v>33</v>
      </c>
      <c r="J152" s="68"/>
      <c r="K152" s="68"/>
      <c r="L152" s="68" t="s">
        <v>0</v>
      </c>
      <c r="M152" s="68" t="s">
        <v>0</v>
      </c>
      <c r="N152" s="68" t="s">
        <v>0</v>
      </c>
      <c r="O152" s="38"/>
    </row>
    <row r="153" spans="1:15" s="49" customFormat="1" ht="45" x14ac:dyDescent="0.25">
      <c r="A153" s="66" t="s">
        <v>1033</v>
      </c>
      <c r="B153" s="66" t="s">
        <v>1123</v>
      </c>
      <c r="C153" s="77" t="s">
        <v>28</v>
      </c>
      <c r="D153" s="68" t="s">
        <v>1001</v>
      </c>
      <c r="E153" s="68" t="s">
        <v>269</v>
      </c>
      <c r="F153" s="68" t="s">
        <v>522</v>
      </c>
      <c r="G153" s="69">
        <v>21000</v>
      </c>
      <c r="H153" s="70" t="s">
        <v>1158</v>
      </c>
      <c r="I153" s="68" t="s">
        <v>33</v>
      </c>
      <c r="J153" s="68"/>
      <c r="K153" s="68"/>
      <c r="L153" s="68" t="s">
        <v>0</v>
      </c>
      <c r="M153" s="68" t="s">
        <v>0</v>
      </c>
      <c r="N153" s="68" t="s">
        <v>0</v>
      </c>
      <c r="O153" s="66"/>
    </row>
    <row r="154" spans="1:15" s="49" customFormat="1" ht="45" x14ac:dyDescent="0.25">
      <c r="A154" s="66" t="s">
        <v>1034</v>
      </c>
      <c r="B154" s="66" t="s">
        <v>1124</v>
      </c>
      <c r="C154" s="77" t="s">
        <v>28</v>
      </c>
      <c r="D154" s="147" t="s">
        <v>1002</v>
      </c>
      <c r="E154" s="68" t="s">
        <v>269</v>
      </c>
      <c r="F154" s="68" t="s">
        <v>522</v>
      </c>
      <c r="G154" s="69">
        <v>11000</v>
      </c>
      <c r="H154" s="70" t="s">
        <v>1158</v>
      </c>
      <c r="I154" s="68" t="s">
        <v>33</v>
      </c>
      <c r="J154" s="68"/>
      <c r="K154" s="68"/>
      <c r="L154" s="68" t="s">
        <v>0</v>
      </c>
      <c r="M154" s="68" t="s">
        <v>0</v>
      </c>
      <c r="N154" s="68" t="s">
        <v>0</v>
      </c>
      <c r="O154" s="66"/>
    </row>
    <row r="155" spans="1:15" s="49" customFormat="1" ht="45" x14ac:dyDescent="0.25">
      <c r="A155" s="66" t="s">
        <v>1035</v>
      </c>
      <c r="B155" s="66" t="s">
        <v>1125</v>
      </c>
      <c r="C155" s="77" t="s">
        <v>28</v>
      </c>
      <c r="D155" s="147" t="s">
        <v>1003</v>
      </c>
      <c r="E155" s="68" t="s">
        <v>269</v>
      </c>
      <c r="F155" s="68" t="s">
        <v>522</v>
      </c>
      <c r="G155" s="69">
        <v>10000</v>
      </c>
      <c r="H155" s="70" t="s">
        <v>1158</v>
      </c>
      <c r="I155" s="68" t="s">
        <v>33</v>
      </c>
      <c r="J155" s="68"/>
      <c r="K155" s="68"/>
      <c r="L155" s="68" t="s">
        <v>0</v>
      </c>
      <c r="M155" s="68" t="s">
        <v>0</v>
      </c>
      <c r="N155" s="68" t="s">
        <v>0</v>
      </c>
      <c r="O155" s="66"/>
    </row>
    <row r="156" spans="1:15" s="49" customFormat="1" ht="30" x14ac:dyDescent="0.25">
      <c r="A156" s="66" t="s">
        <v>1036</v>
      </c>
      <c r="B156" s="66" t="s">
        <v>1126</v>
      </c>
      <c r="C156" s="77" t="s">
        <v>28</v>
      </c>
      <c r="D156" s="68" t="s">
        <v>987</v>
      </c>
      <c r="E156" s="68" t="s">
        <v>30</v>
      </c>
      <c r="F156" s="68" t="s">
        <v>988</v>
      </c>
      <c r="G156" s="69">
        <v>7000</v>
      </c>
      <c r="H156" s="70" t="s">
        <v>1158</v>
      </c>
      <c r="I156" s="68" t="s">
        <v>33</v>
      </c>
      <c r="J156" s="68"/>
      <c r="K156" s="68"/>
      <c r="L156" s="68" t="s">
        <v>0</v>
      </c>
      <c r="M156" s="68" t="s">
        <v>0</v>
      </c>
      <c r="N156" s="68" t="s">
        <v>0</v>
      </c>
      <c r="O156" s="66"/>
    </row>
    <row r="157" spans="1:15" s="49" customFormat="1" ht="60" x14ac:dyDescent="0.25">
      <c r="A157" s="66" t="s">
        <v>1037</v>
      </c>
      <c r="B157" s="66" t="s">
        <v>1127</v>
      </c>
      <c r="C157" s="77" t="s">
        <v>28</v>
      </c>
      <c r="D157" s="40" t="s">
        <v>989</v>
      </c>
      <c r="E157" s="40" t="s">
        <v>30</v>
      </c>
      <c r="F157" s="40" t="s">
        <v>525</v>
      </c>
      <c r="G157" s="69">
        <v>24000</v>
      </c>
      <c r="H157" s="70" t="s">
        <v>1158</v>
      </c>
      <c r="I157" s="68" t="s">
        <v>33</v>
      </c>
      <c r="J157" s="68"/>
      <c r="K157" s="68"/>
      <c r="L157" s="68" t="s">
        <v>0</v>
      </c>
      <c r="M157" s="68" t="s">
        <v>0</v>
      </c>
      <c r="N157" s="68" t="s">
        <v>0</v>
      </c>
      <c r="O157" s="66"/>
    </row>
    <row r="158" spans="1:15" s="49" customFormat="1" ht="45.75" customHeight="1" x14ac:dyDescent="0.25">
      <c r="A158" s="66" t="s">
        <v>1038</v>
      </c>
      <c r="B158" s="66" t="s">
        <v>1128</v>
      </c>
      <c r="C158" s="77" t="s">
        <v>28</v>
      </c>
      <c r="D158" s="40" t="s">
        <v>528</v>
      </c>
      <c r="E158" s="40" t="s">
        <v>30</v>
      </c>
      <c r="F158" s="40" t="s">
        <v>529</v>
      </c>
      <c r="G158" s="69">
        <v>8500</v>
      </c>
      <c r="H158" s="70" t="s">
        <v>1158</v>
      </c>
      <c r="I158" s="68" t="s">
        <v>33</v>
      </c>
      <c r="J158" s="68"/>
      <c r="K158" s="68"/>
      <c r="L158" s="68" t="s">
        <v>0</v>
      </c>
      <c r="M158" s="68" t="s">
        <v>0</v>
      </c>
      <c r="N158" s="68" t="s">
        <v>0</v>
      </c>
      <c r="O158" s="66"/>
    </row>
    <row r="159" spans="1:15" ht="30" x14ac:dyDescent="0.25">
      <c r="A159" s="66" t="s">
        <v>1039</v>
      </c>
      <c r="B159" s="66" t="s">
        <v>1129</v>
      </c>
      <c r="C159" s="77" t="s">
        <v>28</v>
      </c>
      <c r="D159" s="40" t="s">
        <v>532</v>
      </c>
      <c r="E159" s="40" t="s">
        <v>30</v>
      </c>
      <c r="F159" s="40" t="s">
        <v>533</v>
      </c>
      <c r="G159" s="69">
        <v>4400</v>
      </c>
      <c r="H159" s="70" t="s">
        <v>1158</v>
      </c>
      <c r="I159" s="68" t="s">
        <v>33</v>
      </c>
      <c r="J159" s="68"/>
      <c r="K159" s="68"/>
      <c r="L159" s="68" t="s">
        <v>0</v>
      </c>
      <c r="M159" s="68" t="s">
        <v>0</v>
      </c>
      <c r="N159" s="68" t="s">
        <v>0</v>
      </c>
      <c r="O159" s="38"/>
    </row>
    <row r="160" spans="1:15" ht="45" x14ac:dyDescent="0.25">
      <c r="A160" s="66" t="s">
        <v>1040</v>
      </c>
      <c r="B160" s="66" t="s">
        <v>1151</v>
      </c>
      <c r="C160" s="77" t="s">
        <v>64</v>
      </c>
      <c r="D160" s="68" t="s">
        <v>1007</v>
      </c>
      <c r="E160" s="68" t="s">
        <v>269</v>
      </c>
      <c r="F160" s="68" t="s">
        <v>1022</v>
      </c>
      <c r="G160" s="69">
        <v>50000</v>
      </c>
      <c r="H160" s="70" t="s">
        <v>82</v>
      </c>
      <c r="I160" s="68" t="s">
        <v>33</v>
      </c>
      <c r="J160" s="68"/>
      <c r="K160" s="68"/>
      <c r="L160" s="68" t="s">
        <v>234</v>
      </c>
      <c r="M160" s="68" t="s">
        <v>85</v>
      </c>
      <c r="N160" s="68" t="s">
        <v>86</v>
      </c>
      <c r="O160" s="38" t="s">
        <v>83</v>
      </c>
    </row>
    <row r="161" spans="1:15" ht="30" x14ac:dyDescent="0.25">
      <c r="A161" s="66" t="s">
        <v>1041</v>
      </c>
      <c r="B161" s="66" t="s">
        <v>1130</v>
      </c>
      <c r="C161" s="77" t="s">
        <v>28</v>
      </c>
      <c r="D161" s="68" t="s">
        <v>998</v>
      </c>
      <c r="E161" s="68" t="s">
        <v>30</v>
      </c>
      <c r="F161" s="68" t="s">
        <v>1000</v>
      </c>
      <c r="G161" s="69">
        <v>20000</v>
      </c>
      <c r="H161" s="70" t="s">
        <v>1158</v>
      </c>
      <c r="I161" s="68" t="s">
        <v>33</v>
      </c>
      <c r="J161" s="68"/>
      <c r="K161" s="68"/>
      <c r="L161" s="68" t="s">
        <v>0</v>
      </c>
      <c r="M161" s="68" t="s">
        <v>0</v>
      </c>
      <c r="N161" s="68" t="s">
        <v>0</v>
      </c>
      <c r="O161" s="38"/>
    </row>
    <row r="162" spans="1:15" ht="30" x14ac:dyDescent="0.25">
      <c r="A162" s="66" t="s">
        <v>1042</v>
      </c>
      <c r="B162" s="66" t="s">
        <v>1131</v>
      </c>
      <c r="C162" s="77" t="s">
        <v>28</v>
      </c>
      <c r="D162" s="40" t="s">
        <v>536</v>
      </c>
      <c r="E162" s="40" t="s">
        <v>30</v>
      </c>
      <c r="F162" s="40" t="s">
        <v>537</v>
      </c>
      <c r="G162" s="69">
        <v>3000</v>
      </c>
      <c r="H162" s="70" t="s">
        <v>1158</v>
      </c>
      <c r="I162" s="68" t="s">
        <v>33</v>
      </c>
      <c r="J162" s="68"/>
      <c r="K162" s="68"/>
      <c r="L162" s="68" t="s">
        <v>0</v>
      </c>
      <c r="M162" s="68" t="s">
        <v>0</v>
      </c>
      <c r="N162" s="68" t="s">
        <v>0</v>
      </c>
      <c r="O162" s="38"/>
    </row>
    <row r="163" spans="1:15" ht="45" x14ac:dyDescent="0.25">
      <c r="A163" s="66" t="s">
        <v>1043</v>
      </c>
      <c r="B163" s="66" t="s">
        <v>1132</v>
      </c>
      <c r="C163" s="77" t="s">
        <v>28</v>
      </c>
      <c r="D163" s="68" t="s">
        <v>999</v>
      </c>
      <c r="E163" s="40" t="s">
        <v>269</v>
      </c>
      <c r="F163" s="40" t="s">
        <v>540</v>
      </c>
      <c r="G163" s="69">
        <v>5000</v>
      </c>
      <c r="H163" s="70" t="s">
        <v>1158</v>
      </c>
      <c r="I163" s="68" t="s">
        <v>33</v>
      </c>
      <c r="J163" s="68"/>
      <c r="K163" s="68"/>
      <c r="L163" s="68" t="s">
        <v>0</v>
      </c>
      <c r="M163" s="68" t="s">
        <v>0</v>
      </c>
      <c r="N163" s="68" t="s">
        <v>0</v>
      </c>
      <c r="O163" s="38"/>
    </row>
    <row r="164" spans="1:15" ht="45" x14ac:dyDescent="0.25">
      <c r="A164" s="66" t="s">
        <v>1044</v>
      </c>
      <c r="B164" s="44" t="s">
        <v>1150</v>
      </c>
      <c r="C164" s="77" t="s">
        <v>64</v>
      </c>
      <c r="D164" s="44" t="s">
        <v>546</v>
      </c>
      <c r="E164" s="44" t="s">
        <v>521</v>
      </c>
      <c r="F164" s="44" t="s">
        <v>547</v>
      </c>
      <c r="G164" s="46">
        <v>70000</v>
      </c>
      <c r="H164" s="47" t="s">
        <v>82</v>
      </c>
      <c r="I164" s="68" t="s">
        <v>33</v>
      </c>
      <c r="J164" s="44"/>
      <c r="K164" s="44"/>
      <c r="L164" s="68" t="s">
        <v>234</v>
      </c>
      <c r="M164" s="44" t="s">
        <v>85</v>
      </c>
      <c r="N164" s="68" t="s">
        <v>86</v>
      </c>
      <c r="O164" s="38" t="s">
        <v>83</v>
      </c>
    </row>
    <row r="165" spans="1:15" ht="39.6" customHeight="1" x14ac:dyDescent="0.25">
      <c r="A165" s="66" t="s">
        <v>1045</v>
      </c>
      <c r="B165" s="44" t="s">
        <v>1133</v>
      </c>
      <c r="C165" s="77" t="s">
        <v>28</v>
      </c>
      <c r="D165" s="44" t="s">
        <v>550</v>
      </c>
      <c r="E165" s="44" t="s">
        <v>269</v>
      </c>
      <c r="F165" s="44" t="s">
        <v>551</v>
      </c>
      <c r="G165" s="69">
        <v>4000</v>
      </c>
      <c r="H165" s="47" t="s">
        <v>1158</v>
      </c>
      <c r="I165" s="68" t="s">
        <v>33</v>
      </c>
      <c r="J165" s="44"/>
      <c r="K165" s="44"/>
      <c r="L165" s="44"/>
      <c r="M165" s="44"/>
      <c r="N165" s="47" t="s">
        <v>0</v>
      </c>
      <c r="O165" s="38"/>
    </row>
    <row r="166" spans="1:15" ht="30" x14ac:dyDescent="0.25">
      <c r="A166" s="66" t="s">
        <v>1046</v>
      </c>
      <c r="B166" s="236" t="s">
        <v>1134</v>
      </c>
      <c r="C166" s="77" t="s">
        <v>28</v>
      </c>
      <c r="D166" s="44" t="s">
        <v>554</v>
      </c>
      <c r="E166" s="44" t="s">
        <v>269</v>
      </c>
      <c r="F166" s="44" t="s">
        <v>555</v>
      </c>
      <c r="G166" s="46">
        <v>11500</v>
      </c>
      <c r="H166" s="47" t="s">
        <v>1158</v>
      </c>
      <c r="I166" s="68" t="s">
        <v>33</v>
      </c>
      <c r="J166" s="44"/>
      <c r="K166" s="44"/>
      <c r="L166" s="44"/>
      <c r="M166" s="44"/>
      <c r="N166" s="44"/>
      <c r="O166" s="38"/>
    </row>
    <row r="167" spans="1:15" s="49" customFormat="1" ht="45" x14ac:dyDescent="0.25">
      <c r="A167" s="66" t="s">
        <v>1047</v>
      </c>
      <c r="B167" s="44" t="s">
        <v>1135</v>
      </c>
      <c r="C167" s="77" t="s">
        <v>28</v>
      </c>
      <c r="D167" s="44" t="s">
        <v>558</v>
      </c>
      <c r="E167" s="44" t="s">
        <v>269</v>
      </c>
      <c r="F167" s="44" t="s">
        <v>559</v>
      </c>
      <c r="G167" s="74">
        <v>15000</v>
      </c>
      <c r="H167" s="47" t="s">
        <v>1158</v>
      </c>
      <c r="I167" s="68" t="s">
        <v>33</v>
      </c>
      <c r="J167" s="44"/>
      <c r="K167" s="44"/>
      <c r="L167" s="44"/>
      <c r="M167" s="44"/>
      <c r="N167" s="47"/>
      <c r="O167" s="66"/>
    </row>
    <row r="168" spans="1:15" s="49" customFormat="1" ht="75" x14ac:dyDescent="0.25">
      <c r="A168" s="66" t="s">
        <v>1048</v>
      </c>
      <c r="B168" s="90" t="s">
        <v>1136</v>
      </c>
      <c r="C168" s="77" t="s">
        <v>28</v>
      </c>
      <c r="D168" s="91" t="s">
        <v>628</v>
      </c>
      <c r="E168" s="91" t="s">
        <v>30</v>
      </c>
      <c r="F168" s="92" t="s">
        <v>145</v>
      </c>
      <c r="G168" s="93">
        <v>10000</v>
      </c>
      <c r="H168" s="47" t="s">
        <v>1158</v>
      </c>
      <c r="I168" s="68" t="s">
        <v>33</v>
      </c>
      <c r="J168" s="44"/>
      <c r="K168" s="44"/>
      <c r="L168" s="68"/>
      <c r="M168" s="68"/>
      <c r="N168" s="68"/>
      <c r="O168" s="66"/>
    </row>
    <row r="169" spans="1:15" s="49" customFormat="1" ht="46.5" customHeight="1" x14ac:dyDescent="0.25">
      <c r="A169" s="66" t="s">
        <v>1049</v>
      </c>
      <c r="B169" s="90" t="s">
        <v>1137</v>
      </c>
      <c r="C169" s="77" t="s">
        <v>28</v>
      </c>
      <c r="D169" s="149" t="s">
        <v>629</v>
      </c>
      <c r="E169" s="91" t="s">
        <v>30</v>
      </c>
      <c r="F169" s="92" t="s">
        <v>182</v>
      </c>
      <c r="G169" s="93">
        <v>16000</v>
      </c>
      <c r="H169" s="47" t="s">
        <v>1158</v>
      </c>
      <c r="I169" s="68" t="s">
        <v>33</v>
      </c>
      <c r="J169" s="44"/>
      <c r="K169" s="44"/>
      <c r="L169" s="68"/>
      <c r="M169" s="68"/>
      <c r="N169" s="68"/>
      <c r="O169" s="66"/>
    </row>
    <row r="170" spans="1:15" s="49" customFormat="1" ht="46.5" customHeight="1" x14ac:dyDescent="0.25">
      <c r="A170" s="66" t="s">
        <v>1050</v>
      </c>
      <c r="B170" s="90" t="s">
        <v>1138</v>
      </c>
      <c r="C170" s="77" t="s">
        <v>28</v>
      </c>
      <c r="D170" s="150" t="s">
        <v>630</v>
      </c>
      <c r="E170" s="91" t="s">
        <v>30</v>
      </c>
      <c r="F170" s="92" t="s">
        <v>182</v>
      </c>
      <c r="G170" s="93">
        <v>8000</v>
      </c>
      <c r="H170" s="47" t="s">
        <v>1158</v>
      </c>
      <c r="I170" s="68" t="s">
        <v>33</v>
      </c>
      <c r="J170" s="44"/>
      <c r="K170" s="44"/>
      <c r="L170" s="68"/>
      <c r="M170" s="68"/>
      <c r="N170" s="68"/>
      <c r="O170" s="66"/>
    </row>
    <row r="171" spans="1:15" s="49" customFormat="1" ht="46.5" customHeight="1" x14ac:dyDescent="0.25">
      <c r="A171" s="66" t="s">
        <v>1051</v>
      </c>
      <c r="B171" s="90" t="s">
        <v>1139</v>
      </c>
      <c r="C171" s="77" t="s">
        <v>28</v>
      </c>
      <c r="D171" s="150" t="s">
        <v>631</v>
      </c>
      <c r="E171" s="91" t="s">
        <v>30</v>
      </c>
      <c r="F171" s="92" t="s">
        <v>182</v>
      </c>
      <c r="G171" s="93">
        <v>5000</v>
      </c>
      <c r="H171" s="47" t="s">
        <v>1158</v>
      </c>
      <c r="I171" s="68" t="s">
        <v>33</v>
      </c>
      <c r="J171" s="44"/>
      <c r="K171" s="44"/>
      <c r="L171" s="68"/>
      <c r="M171" s="68"/>
      <c r="N171" s="68"/>
      <c r="O171" s="66"/>
    </row>
    <row r="172" spans="1:15" s="49" customFormat="1" ht="46.5" customHeight="1" x14ac:dyDescent="0.25">
      <c r="A172" s="66" t="s">
        <v>1052</v>
      </c>
      <c r="B172" s="90" t="s">
        <v>1140</v>
      </c>
      <c r="C172" s="77" t="s">
        <v>28</v>
      </c>
      <c r="D172" s="150" t="s">
        <v>971</v>
      </c>
      <c r="E172" s="91" t="s">
        <v>30</v>
      </c>
      <c r="F172" s="92" t="s">
        <v>182</v>
      </c>
      <c r="G172" s="93">
        <v>3000</v>
      </c>
      <c r="H172" s="47" t="s">
        <v>1158</v>
      </c>
      <c r="I172" s="68" t="s">
        <v>33</v>
      </c>
      <c r="J172" s="44"/>
      <c r="K172" s="44"/>
      <c r="L172" s="68"/>
      <c r="M172" s="68"/>
      <c r="N172" s="68"/>
      <c r="O172" s="66"/>
    </row>
    <row r="173" spans="1:15" s="49" customFormat="1" ht="46.5" customHeight="1" x14ac:dyDescent="0.25">
      <c r="A173" s="66" t="s">
        <v>1053</v>
      </c>
      <c r="B173" s="90" t="s">
        <v>1141</v>
      </c>
      <c r="C173" s="77" t="s">
        <v>28</v>
      </c>
      <c r="D173" s="150" t="s">
        <v>632</v>
      </c>
      <c r="E173" s="91" t="s">
        <v>30</v>
      </c>
      <c r="F173" s="92" t="s">
        <v>1023</v>
      </c>
      <c r="G173" s="93">
        <v>5000</v>
      </c>
      <c r="H173" s="47" t="s">
        <v>1158</v>
      </c>
      <c r="I173" s="68" t="s">
        <v>33</v>
      </c>
      <c r="J173" s="44"/>
      <c r="K173" s="44"/>
      <c r="L173" s="68"/>
      <c r="M173" s="68"/>
      <c r="N173" s="68"/>
      <c r="O173" s="66"/>
    </row>
    <row r="174" spans="1:15" s="49" customFormat="1" ht="46.5" customHeight="1" x14ac:dyDescent="0.25">
      <c r="A174" s="66" t="s">
        <v>1054</v>
      </c>
      <c r="B174" s="90" t="s">
        <v>1142</v>
      </c>
      <c r="C174" s="77" t="s">
        <v>28</v>
      </c>
      <c r="D174" s="150" t="s">
        <v>821</v>
      </c>
      <c r="E174" s="91" t="s">
        <v>30</v>
      </c>
      <c r="F174" s="92" t="s">
        <v>1023</v>
      </c>
      <c r="G174" s="93">
        <v>2000</v>
      </c>
      <c r="H174" s="47" t="s">
        <v>1158</v>
      </c>
      <c r="I174" s="68" t="s">
        <v>33</v>
      </c>
      <c r="J174" s="44"/>
      <c r="K174" s="44"/>
      <c r="L174" s="68"/>
      <c r="M174" s="68"/>
      <c r="N174" s="68"/>
      <c r="O174" s="66"/>
    </row>
    <row r="175" spans="1:15" s="49" customFormat="1" ht="46.5" customHeight="1" x14ac:dyDescent="0.25">
      <c r="A175" s="66" t="s">
        <v>1055</v>
      </c>
      <c r="B175" s="90" t="s">
        <v>1143</v>
      </c>
      <c r="C175" s="77" t="s">
        <v>28</v>
      </c>
      <c r="D175" s="150" t="s">
        <v>822</v>
      </c>
      <c r="E175" s="91" t="s">
        <v>30</v>
      </c>
      <c r="F175" s="92" t="s">
        <v>1023</v>
      </c>
      <c r="G175" s="93">
        <v>1000</v>
      </c>
      <c r="H175" s="47" t="s">
        <v>1158</v>
      </c>
      <c r="I175" s="68" t="s">
        <v>33</v>
      </c>
      <c r="J175" s="44"/>
      <c r="K175" s="44"/>
      <c r="L175" s="68"/>
      <c r="M175" s="68"/>
      <c r="N175" s="68"/>
      <c r="O175" s="66"/>
    </row>
    <row r="176" spans="1:15" s="49" customFormat="1" ht="46.5" customHeight="1" x14ac:dyDescent="0.25">
      <c r="A176" s="66" t="s">
        <v>1056</v>
      </c>
      <c r="B176" s="90" t="s">
        <v>1144</v>
      </c>
      <c r="C176" s="77" t="s">
        <v>28</v>
      </c>
      <c r="D176" s="150" t="s">
        <v>823</v>
      </c>
      <c r="E176" s="91" t="s">
        <v>30</v>
      </c>
      <c r="F176" s="92" t="s">
        <v>1023</v>
      </c>
      <c r="G176" s="93">
        <v>2000</v>
      </c>
      <c r="H176" s="47" t="s">
        <v>1158</v>
      </c>
      <c r="I176" s="68" t="s">
        <v>33</v>
      </c>
      <c r="J176" s="44"/>
      <c r="K176" s="44"/>
      <c r="L176" s="68"/>
      <c r="M176" s="68"/>
      <c r="N176" s="68"/>
      <c r="O176" s="66"/>
    </row>
    <row r="177" spans="1:15" s="49" customFormat="1" ht="30" x14ac:dyDescent="0.25">
      <c r="A177" s="66" t="s">
        <v>1057</v>
      </c>
      <c r="B177" s="90" t="s">
        <v>1145</v>
      </c>
      <c r="C177" s="77" t="s">
        <v>28</v>
      </c>
      <c r="D177" s="91" t="s">
        <v>605</v>
      </c>
      <c r="E177" s="91" t="s">
        <v>30</v>
      </c>
      <c r="F177" s="249" t="s">
        <v>606</v>
      </c>
      <c r="G177" s="93">
        <v>22000</v>
      </c>
      <c r="H177" s="47" t="s">
        <v>1158</v>
      </c>
      <c r="I177" s="68" t="s">
        <v>33</v>
      </c>
      <c r="J177" s="44"/>
      <c r="K177" s="44"/>
      <c r="L177" s="68"/>
      <c r="M177" s="68"/>
      <c r="N177" s="68"/>
      <c r="O177" s="66"/>
    </row>
    <row r="178" spans="1:15" s="49" customFormat="1" ht="30" x14ac:dyDescent="0.25">
      <c r="A178" s="66" t="s">
        <v>1058</v>
      </c>
      <c r="B178" s="90" t="s">
        <v>1146</v>
      </c>
      <c r="C178" s="77" t="s">
        <v>28</v>
      </c>
      <c r="D178" s="91" t="s">
        <v>814</v>
      </c>
      <c r="E178" s="91" t="s">
        <v>30</v>
      </c>
      <c r="F178" s="92" t="s">
        <v>1024</v>
      </c>
      <c r="G178" s="93">
        <v>12000</v>
      </c>
      <c r="H178" s="47" t="s">
        <v>1158</v>
      </c>
      <c r="I178" s="68" t="s">
        <v>33</v>
      </c>
      <c r="J178" s="44"/>
      <c r="K178" s="44"/>
      <c r="L178" s="68"/>
      <c r="M178" s="68"/>
      <c r="N178" s="68"/>
      <c r="O178" s="66"/>
    </row>
    <row r="179" spans="1:15" s="49" customFormat="1" ht="45" x14ac:dyDescent="0.25">
      <c r="A179" s="66" t="s">
        <v>1059</v>
      </c>
      <c r="B179" s="90" t="s">
        <v>1147</v>
      </c>
      <c r="C179" s="77" t="s">
        <v>28</v>
      </c>
      <c r="D179" s="91" t="s">
        <v>609</v>
      </c>
      <c r="E179" s="91" t="s">
        <v>30</v>
      </c>
      <c r="F179" s="92" t="s">
        <v>1025</v>
      </c>
      <c r="G179" s="93">
        <v>8000</v>
      </c>
      <c r="H179" s="47" t="s">
        <v>1158</v>
      </c>
      <c r="I179" s="68" t="s">
        <v>33</v>
      </c>
      <c r="J179" s="44"/>
      <c r="K179" s="44"/>
      <c r="L179" s="68"/>
      <c r="M179" s="68"/>
      <c r="N179" s="68"/>
      <c r="O179" s="66"/>
    </row>
    <row r="180" spans="1:15" ht="30" x14ac:dyDescent="0.25">
      <c r="A180" s="66" t="s">
        <v>1159</v>
      </c>
      <c r="B180" s="66" t="s">
        <v>1148</v>
      </c>
      <c r="C180" s="77" t="s">
        <v>28</v>
      </c>
      <c r="D180" s="250" t="s">
        <v>1026</v>
      </c>
      <c r="E180" s="91" t="s">
        <v>30</v>
      </c>
      <c r="F180" s="92" t="s">
        <v>178</v>
      </c>
      <c r="G180" s="69">
        <v>4000</v>
      </c>
      <c r="H180" s="47" t="s">
        <v>1158</v>
      </c>
      <c r="I180" s="68" t="s">
        <v>33</v>
      </c>
      <c r="J180" s="68"/>
      <c r="K180" s="68"/>
      <c r="L180" s="68"/>
      <c r="M180" s="68"/>
      <c r="N180" s="68"/>
      <c r="O180" s="38"/>
    </row>
    <row r="181" spans="1:15" ht="30" x14ac:dyDescent="0.25">
      <c r="A181" s="66" t="s">
        <v>1163</v>
      </c>
      <c r="B181" s="66" t="s">
        <v>1164</v>
      </c>
      <c r="C181" s="77" t="s">
        <v>28</v>
      </c>
      <c r="D181" s="40" t="s">
        <v>1165</v>
      </c>
      <c r="E181" s="91" t="s">
        <v>30</v>
      </c>
      <c r="F181" s="40" t="s">
        <v>1166</v>
      </c>
      <c r="G181" s="69">
        <v>10000</v>
      </c>
      <c r="H181" s="47" t="s">
        <v>1158</v>
      </c>
      <c r="I181" s="40" t="s">
        <v>33</v>
      </c>
      <c r="J181" s="40"/>
      <c r="K181" s="40"/>
      <c r="L181" s="40"/>
      <c r="M181" s="40"/>
      <c r="N181" s="40"/>
      <c r="O181" s="38"/>
    </row>
  </sheetData>
  <autoFilter ref="A11:O180"/>
  <mergeCells count="4">
    <mergeCell ref="A1:N2"/>
    <mergeCell ref="B3:N3"/>
    <mergeCell ref="B4:N4"/>
    <mergeCell ref="B5:N5"/>
  </mergeCells>
  <phoneticPr fontId="30" type="noConversion"/>
  <pageMargins left="0.7" right="0.7" top="0.75" bottom="0.75" header="0.3" footer="0.3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'Z:\Dinter\Plan nabave\2025\[Obrazac - Import Plana nabave - 2025.xlsx]Technique'!#REF!</xm:f>
          </x14:formula1>
          <xm:sqref>J96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5"/>
  <sheetViews>
    <sheetView topLeftCell="B104" zoomScale="106" zoomScaleNormal="106" workbookViewId="0">
      <selection activeCell="D111" sqref="D111"/>
    </sheetView>
  </sheetViews>
  <sheetFormatPr defaultColWidth="9.140625" defaultRowHeight="15" x14ac:dyDescent="0.25"/>
  <cols>
    <col min="1" max="1" width="20.85546875" style="1" customWidth="1"/>
    <col min="2" max="2" width="40" style="1" customWidth="1"/>
    <col min="3" max="3" width="24.85546875" style="80" customWidth="1"/>
    <col min="4" max="4" width="39.5703125" style="5" customWidth="1"/>
    <col min="5" max="5" width="17" style="5" customWidth="1"/>
    <col min="6" max="6" width="24.85546875" style="5" customWidth="1"/>
    <col min="7" max="8" width="23.28515625" style="78" customWidth="1"/>
    <col min="9" max="9" width="28.7109375" style="79" customWidth="1"/>
    <col min="10" max="10" width="18" style="5" hidden="1" customWidth="1"/>
    <col min="11" max="11" width="16.42578125" style="5" hidden="1" customWidth="1"/>
    <col min="12" max="12" width="15.140625" style="5" hidden="1" customWidth="1"/>
    <col min="13" max="13" width="19.7109375" style="5" hidden="1" customWidth="1"/>
    <col min="14" max="14" width="15.42578125" style="1" hidden="1" customWidth="1"/>
    <col min="15" max="15" width="17.140625" style="2" customWidth="1"/>
    <col min="16" max="16" width="17.85546875" style="78" customWidth="1"/>
    <col min="17" max="17" width="11.42578125" style="1" customWidth="1"/>
    <col min="18" max="18" width="11" style="1" customWidth="1"/>
    <col min="19" max="19" width="14.7109375" style="1" customWidth="1"/>
    <col min="20" max="20" width="10.5703125" style="1" customWidth="1"/>
    <col min="21" max="16384" width="9.140625" style="1"/>
  </cols>
  <sheetData>
    <row r="1" spans="1:17" ht="15.75" thickTop="1" x14ac:dyDescent="0.25">
      <c r="A1" s="260" t="s">
        <v>564</v>
      </c>
      <c r="B1" s="261" t="s">
        <v>0</v>
      </c>
      <c r="C1" s="261" t="s">
        <v>0</v>
      </c>
      <c r="D1" s="261" t="s">
        <v>0</v>
      </c>
      <c r="E1" s="261" t="s">
        <v>0</v>
      </c>
      <c r="F1" s="261" t="s">
        <v>0</v>
      </c>
      <c r="G1" s="261" t="s">
        <v>0</v>
      </c>
      <c r="H1" s="261"/>
      <c r="I1" s="261" t="s">
        <v>0</v>
      </c>
      <c r="J1" s="261" t="s">
        <v>0</v>
      </c>
      <c r="K1" s="261" t="s">
        <v>0</v>
      </c>
      <c r="L1" s="261" t="s">
        <v>0</v>
      </c>
      <c r="M1" s="261" t="s">
        <v>0</v>
      </c>
    </row>
    <row r="2" spans="1:17" x14ac:dyDescent="0.25">
      <c r="A2" s="262" t="s">
        <v>0</v>
      </c>
      <c r="B2" s="263" t="s">
        <v>0</v>
      </c>
      <c r="C2" s="263" t="s">
        <v>0</v>
      </c>
      <c r="D2" s="263" t="s">
        <v>0</v>
      </c>
      <c r="E2" s="263" t="s">
        <v>0</v>
      </c>
      <c r="F2" s="263" t="s">
        <v>0</v>
      </c>
      <c r="G2" s="263" t="s">
        <v>0</v>
      </c>
      <c r="H2" s="263"/>
      <c r="I2" s="263" t="s">
        <v>0</v>
      </c>
      <c r="J2" s="263" t="s">
        <v>0</v>
      </c>
      <c r="K2" s="263" t="s">
        <v>0</v>
      </c>
      <c r="L2" s="263" t="s">
        <v>0</v>
      </c>
      <c r="M2" s="263" t="s">
        <v>0</v>
      </c>
    </row>
    <row r="3" spans="1:17" ht="18.75" x14ac:dyDescent="0.3">
      <c r="A3" s="3" t="s">
        <v>1</v>
      </c>
      <c r="B3" s="264" t="s">
        <v>2</v>
      </c>
      <c r="C3" s="264" t="s">
        <v>0</v>
      </c>
      <c r="D3" s="264" t="s">
        <v>0</v>
      </c>
      <c r="E3" s="264" t="s">
        <v>0</v>
      </c>
      <c r="F3" s="264" t="s">
        <v>0</v>
      </c>
      <c r="G3" s="264" t="s">
        <v>0</v>
      </c>
      <c r="H3" s="264"/>
      <c r="I3" s="264" t="s">
        <v>0</v>
      </c>
      <c r="J3" s="264" t="s">
        <v>0</v>
      </c>
      <c r="K3" s="264" t="s">
        <v>0</v>
      </c>
      <c r="L3" s="264" t="s">
        <v>0</v>
      </c>
      <c r="M3" s="264" t="s">
        <v>0</v>
      </c>
    </row>
    <row r="4" spans="1:17" ht="18.75" x14ac:dyDescent="0.3">
      <c r="A4" s="3" t="s">
        <v>3</v>
      </c>
      <c r="B4" s="264" t="s">
        <v>4</v>
      </c>
      <c r="C4" s="264" t="s">
        <v>0</v>
      </c>
      <c r="D4" s="264" t="s">
        <v>0</v>
      </c>
      <c r="E4" s="264" t="s">
        <v>0</v>
      </c>
      <c r="F4" s="264" t="s">
        <v>0</v>
      </c>
      <c r="G4" s="264" t="s">
        <v>0</v>
      </c>
      <c r="H4" s="264"/>
      <c r="I4" s="264" t="s">
        <v>0</v>
      </c>
      <c r="J4" s="264" t="s">
        <v>0</v>
      </c>
      <c r="K4" s="264" t="s">
        <v>0</v>
      </c>
      <c r="L4" s="264" t="s">
        <v>0</v>
      </c>
      <c r="M4" s="264" t="s">
        <v>0</v>
      </c>
    </row>
    <row r="5" spans="1:17" ht="18.75" x14ac:dyDescent="0.3">
      <c r="A5" s="4" t="s">
        <v>5</v>
      </c>
      <c r="B5" s="265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</row>
    <row r="6" spans="1:17" s="7" customFormat="1" ht="21" x14ac:dyDescent="0.35">
      <c r="A6" s="9"/>
      <c r="B6" s="9"/>
      <c r="C6" s="10"/>
      <c r="D6" s="12"/>
      <c r="E6" s="13"/>
      <c r="F6" s="11"/>
      <c r="G6" s="11"/>
      <c r="H6" s="11"/>
      <c r="I6" s="14"/>
      <c r="J6" s="11"/>
      <c r="K6" s="11"/>
      <c r="L6" s="11"/>
      <c r="M6" s="11"/>
      <c r="O6" s="8"/>
      <c r="P6" s="105"/>
    </row>
    <row r="7" spans="1:17" ht="21" x14ac:dyDescent="0.35">
      <c r="A7" s="9"/>
      <c r="B7" s="9"/>
      <c r="C7" s="10"/>
      <c r="D7" s="12"/>
      <c r="E7" s="13"/>
      <c r="F7" s="11"/>
      <c r="G7" s="6"/>
      <c r="H7" s="6"/>
      <c r="I7" s="15"/>
      <c r="J7" s="6"/>
      <c r="K7" s="6"/>
      <c r="L7" s="6"/>
      <c r="M7" s="6"/>
    </row>
    <row r="8" spans="1:17" s="22" customFormat="1" ht="3" customHeight="1" x14ac:dyDescent="0.35">
      <c r="A8" s="16"/>
      <c r="B8" s="16"/>
      <c r="C8" s="17"/>
      <c r="D8" s="18"/>
      <c r="E8" s="19"/>
      <c r="F8" s="20"/>
      <c r="G8" s="20"/>
      <c r="H8" s="20"/>
      <c r="I8" s="21"/>
      <c r="J8" s="20"/>
      <c r="K8" s="20"/>
      <c r="L8" s="20"/>
      <c r="M8" s="20"/>
      <c r="O8" s="23"/>
      <c r="P8" s="106"/>
    </row>
    <row r="9" spans="1:17" s="25" customFormat="1" ht="21" hidden="1" x14ac:dyDescent="0.35">
      <c r="A9" s="16"/>
      <c r="B9" s="24"/>
      <c r="C9" s="18"/>
      <c r="D9" s="18"/>
      <c r="E9" s="19"/>
      <c r="F9" s="20"/>
      <c r="G9" s="20"/>
      <c r="H9" s="20"/>
      <c r="I9" s="21"/>
      <c r="J9" s="20"/>
      <c r="K9" s="20"/>
      <c r="L9" s="20"/>
      <c r="M9" s="20"/>
      <c r="O9" s="26"/>
      <c r="P9" s="107"/>
    </row>
    <row r="10" spans="1:17" s="22" customFormat="1" ht="21" hidden="1" x14ac:dyDescent="0.35">
      <c r="A10" s="27"/>
      <c r="B10" s="28"/>
      <c r="C10" s="29"/>
      <c r="D10" s="29"/>
      <c r="E10" s="30"/>
      <c r="F10" s="31"/>
      <c r="G10" s="31"/>
      <c r="H10" s="31"/>
      <c r="I10" s="32"/>
      <c r="J10" s="31"/>
      <c r="K10" s="31"/>
      <c r="L10" s="31"/>
      <c r="M10" s="31"/>
      <c r="O10" s="23"/>
      <c r="P10" s="106"/>
    </row>
    <row r="11" spans="1:17" ht="49.15" customHeight="1" x14ac:dyDescent="0.25">
      <c r="A11" s="33" t="s">
        <v>13</v>
      </c>
      <c r="B11" s="34" t="s">
        <v>14</v>
      </c>
      <c r="C11" s="33" t="s">
        <v>15</v>
      </c>
      <c r="D11" s="35" t="s">
        <v>6</v>
      </c>
      <c r="E11" s="35" t="s">
        <v>16</v>
      </c>
      <c r="F11" s="35" t="s">
        <v>17</v>
      </c>
      <c r="G11" s="36" t="s">
        <v>18</v>
      </c>
      <c r="H11" s="36" t="s">
        <v>566</v>
      </c>
      <c r="I11" s="37" t="s">
        <v>19</v>
      </c>
      <c r="J11" s="36" t="s">
        <v>20</v>
      </c>
      <c r="K11" s="35" t="s">
        <v>21</v>
      </c>
      <c r="L11" s="35" t="s">
        <v>22</v>
      </c>
      <c r="M11" s="35" t="s">
        <v>23</v>
      </c>
      <c r="N11" s="35" t="s">
        <v>24</v>
      </c>
      <c r="O11" s="35" t="s">
        <v>25</v>
      </c>
      <c r="P11" s="108" t="s">
        <v>565</v>
      </c>
    </row>
    <row r="12" spans="1:17" ht="30" x14ac:dyDescent="0.25">
      <c r="A12" s="38" t="s">
        <v>26</v>
      </c>
      <c r="B12" s="38" t="s">
        <v>27</v>
      </c>
      <c r="C12" s="39" t="s">
        <v>28</v>
      </c>
      <c r="D12" s="40" t="s">
        <v>29</v>
      </c>
      <c r="E12" s="40" t="s">
        <v>30</v>
      </c>
      <c r="F12" s="40" t="s">
        <v>31</v>
      </c>
      <c r="G12" s="84">
        <v>5500</v>
      </c>
      <c r="H12" s="41"/>
      <c r="I12" s="42" t="s">
        <v>32</v>
      </c>
      <c r="J12" s="40" t="s">
        <v>33</v>
      </c>
      <c r="K12" s="40" t="s">
        <v>0</v>
      </c>
      <c r="L12" s="40" t="s">
        <v>0</v>
      </c>
      <c r="M12" s="40" t="s">
        <v>0</v>
      </c>
      <c r="N12" s="38"/>
      <c r="O12" s="43"/>
      <c r="P12" s="78">
        <v>5847.55</v>
      </c>
    </row>
    <row r="13" spans="1:17" ht="30" x14ac:dyDescent="0.25">
      <c r="A13" s="38" t="s">
        <v>34</v>
      </c>
      <c r="B13" s="38" t="s">
        <v>35</v>
      </c>
      <c r="C13" s="39" t="s">
        <v>28</v>
      </c>
      <c r="D13" s="40" t="s">
        <v>36</v>
      </c>
      <c r="E13" s="40" t="s">
        <v>30</v>
      </c>
      <c r="F13" s="40" t="s">
        <v>37</v>
      </c>
      <c r="G13" s="41">
        <v>10500</v>
      </c>
      <c r="H13" s="41"/>
      <c r="I13" s="42" t="s">
        <v>32</v>
      </c>
      <c r="J13" s="40" t="s">
        <v>33</v>
      </c>
      <c r="K13" s="40" t="s">
        <v>0</v>
      </c>
      <c r="L13" s="40" t="s">
        <v>0</v>
      </c>
      <c r="M13" s="40" t="s">
        <v>0</v>
      </c>
      <c r="N13" s="38"/>
      <c r="O13" s="43"/>
      <c r="P13" s="78">
        <v>7605</v>
      </c>
      <c r="Q13" s="1" t="s">
        <v>567</v>
      </c>
    </row>
    <row r="14" spans="1:17" ht="30" x14ac:dyDescent="0.25">
      <c r="A14" s="38" t="s">
        <v>38</v>
      </c>
      <c r="B14" s="38" t="s">
        <v>39</v>
      </c>
      <c r="C14" s="39" t="s">
        <v>28</v>
      </c>
      <c r="D14" s="40" t="s">
        <v>40</v>
      </c>
      <c r="E14" s="40" t="s">
        <v>30</v>
      </c>
      <c r="F14" s="40" t="s">
        <v>41</v>
      </c>
      <c r="G14" s="84">
        <v>4600</v>
      </c>
      <c r="H14" s="41"/>
      <c r="I14" s="42" t="s">
        <v>32</v>
      </c>
      <c r="J14" s="40" t="s">
        <v>33</v>
      </c>
      <c r="K14" s="40"/>
      <c r="L14" s="40" t="s">
        <v>0</v>
      </c>
      <c r="M14" s="40" t="s">
        <v>0</v>
      </c>
      <c r="N14" s="38"/>
      <c r="O14" s="43"/>
      <c r="P14" s="78">
        <v>8211.18</v>
      </c>
    </row>
    <row r="15" spans="1:17" ht="30" x14ac:dyDescent="0.25">
      <c r="A15" s="38" t="s">
        <v>42</v>
      </c>
      <c r="B15" s="38" t="s">
        <v>43</v>
      </c>
      <c r="C15" s="39" t="s">
        <v>28</v>
      </c>
      <c r="D15" s="40" t="s">
        <v>44</v>
      </c>
      <c r="E15" s="40" t="s">
        <v>30</v>
      </c>
      <c r="F15" s="40" t="s">
        <v>45</v>
      </c>
      <c r="G15" s="84">
        <v>2600</v>
      </c>
      <c r="H15" s="41"/>
      <c r="I15" s="42" t="s">
        <v>32</v>
      </c>
      <c r="J15" s="40" t="s">
        <v>33</v>
      </c>
      <c r="K15" s="40" t="s">
        <v>0</v>
      </c>
      <c r="L15" s="40" t="s">
        <v>0</v>
      </c>
      <c r="M15" s="40" t="s">
        <v>0</v>
      </c>
      <c r="N15" s="38"/>
      <c r="O15" s="43"/>
      <c r="Q15" s="1" t="s">
        <v>568</v>
      </c>
    </row>
    <row r="16" spans="1:17" ht="30" x14ac:dyDescent="0.25">
      <c r="A16" s="38" t="s">
        <v>46</v>
      </c>
      <c r="B16" s="38" t="s">
        <v>47</v>
      </c>
      <c r="C16" s="39" t="s">
        <v>28</v>
      </c>
      <c r="D16" s="40" t="s">
        <v>48</v>
      </c>
      <c r="E16" s="40" t="s">
        <v>30</v>
      </c>
      <c r="F16" s="40" t="s">
        <v>49</v>
      </c>
      <c r="G16" s="41">
        <v>3500</v>
      </c>
      <c r="H16" s="41"/>
      <c r="I16" s="42" t="s">
        <v>32</v>
      </c>
      <c r="J16" s="40" t="s">
        <v>33</v>
      </c>
      <c r="K16" s="40" t="s">
        <v>0</v>
      </c>
      <c r="L16" s="40" t="s">
        <v>0</v>
      </c>
      <c r="M16" s="40" t="s">
        <v>0</v>
      </c>
      <c r="N16" s="38"/>
      <c r="O16" s="43"/>
      <c r="Q16" s="1" t="s">
        <v>568</v>
      </c>
    </row>
    <row r="17" spans="1:20" ht="30" x14ac:dyDescent="0.25">
      <c r="A17" s="38" t="s">
        <v>50</v>
      </c>
      <c r="B17" s="38" t="s">
        <v>51</v>
      </c>
      <c r="C17" s="39" t="s">
        <v>28</v>
      </c>
      <c r="D17" s="40" t="s">
        <v>52</v>
      </c>
      <c r="E17" s="40" t="s">
        <v>30</v>
      </c>
      <c r="F17" s="40" t="s">
        <v>53</v>
      </c>
      <c r="G17" s="41">
        <v>6000</v>
      </c>
      <c r="H17" s="41"/>
      <c r="I17" s="42" t="s">
        <v>32</v>
      </c>
      <c r="J17" s="40" t="s">
        <v>33</v>
      </c>
      <c r="K17" s="40" t="s">
        <v>0</v>
      </c>
      <c r="L17" s="40" t="s">
        <v>0</v>
      </c>
      <c r="M17" s="40" t="s">
        <v>0</v>
      </c>
      <c r="N17" s="38"/>
      <c r="O17" s="43"/>
      <c r="Q17" s="1" t="s">
        <v>568</v>
      </c>
    </row>
    <row r="18" spans="1:20" ht="30" x14ac:dyDescent="0.25">
      <c r="A18" s="38" t="s">
        <v>54</v>
      </c>
      <c r="B18" s="38" t="s">
        <v>55</v>
      </c>
      <c r="C18" s="39" t="s">
        <v>28</v>
      </c>
      <c r="D18" s="40" t="s">
        <v>56</v>
      </c>
      <c r="E18" s="40" t="s">
        <v>30</v>
      </c>
      <c r="F18" s="40" t="s">
        <v>57</v>
      </c>
      <c r="G18" s="41">
        <v>3000</v>
      </c>
      <c r="H18" s="41"/>
      <c r="I18" s="42" t="s">
        <v>32</v>
      </c>
      <c r="J18" s="40" t="s">
        <v>33</v>
      </c>
      <c r="K18" s="40" t="s">
        <v>0</v>
      </c>
      <c r="L18" s="40" t="s">
        <v>0</v>
      </c>
      <c r="M18" s="40" t="s">
        <v>0</v>
      </c>
      <c r="N18" s="38"/>
      <c r="O18" s="43"/>
      <c r="Q18" s="1" t="s">
        <v>568</v>
      </c>
    </row>
    <row r="19" spans="1:20" ht="30" x14ac:dyDescent="0.25">
      <c r="A19" s="38" t="s">
        <v>58</v>
      </c>
      <c r="B19" s="38" t="s">
        <v>59</v>
      </c>
      <c r="C19" s="39" t="s">
        <v>28</v>
      </c>
      <c r="D19" s="40" t="s">
        <v>60</v>
      </c>
      <c r="E19" s="40" t="s">
        <v>30</v>
      </c>
      <c r="F19" s="40" t="s">
        <v>61</v>
      </c>
      <c r="G19" s="41">
        <v>2700</v>
      </c>
      <c r="H19" s="41"/>
      <c r="I19" s="42" t="s">
        <v>32</v>
      </c>
      <c r="J19" s="40" t="s">
        <v>33</v>
      </c>
      <c r="K19" s="40" t="s">
        <v>0</v>
      </c>
      <c r="L19" s="40" t="s">
        <v>0</v>
      </c>
      <c r="M19" s="40" t="s">
        <v>0</v>
      </c>
      <c r="N19" s="38"/>
      <c r="O19" s="43"/>
      <c r="Q19" s="1" t="s">
        <v>568</v>
      </c>
    </row>
    <row r="20" spans="1:20" ht="30" x14ac:dyDescent="0.25">
      <c r="A20" s="38"/>
      <c r="B20" s="38"/>
      <c r="C20" s="111" t="s">
        <v>28</v>
      </c>
      <c r="D20" s="112" t="s">
        <v>596</v>
      </c>
      <c r="E20" s="112" t="s">
        <v>30</v>
      </c>
      <c r="F20" s="112"/>
      <c r="G20" s="113"/>
      <c r="H20" s="113"/>
      <c r="I20" s="114"/>
      <c r="J20" s="112"/>
      <c r="K20" s="112"/>
      <c r="L20" s="112"/>
      <c r="M20" s="112"/>
      <c r="N20" s="115"/>
      <c r="O20" s="116"/>
    </row>
    <row r="21" spans="1:20" s="49" customFormat="1" ht="58.5" customHeight="1" x14ac:dyDescent="0.25">
      <c r="A21" s="38" t="s">
        <v>62</v>
      </c>
      <c r="B21" s="44" t="s">
        <v>63</v>
      </c>
      <c r="C21" s="45" t="s">
        <v>64</v>
      </c>
      <c r="D21" s="44" t="s">
        <v>65</v>
      </c>
      <c r="E21" s="44" t="s">
        <v>30</v>
      </c>
      <c r="F21" s="44" t="s">
        <v>66</v>
      </c>
      <c r="G21" s="46">
        <v>23980</v>
      </c>
      <c r="H21" s="46"/>
      <c r="I21" s="47" t="s">
        <v>67</v>
      </c>
      <c r="J21" s="44" t="s">
        <v>68</v>
      </c>
      <c r="K21" s="44" t="s">
        <v>69</v>
      </c>
      <c r="L21" s="44" t="s">
        <v>70</v>
      </c>
      <c r="M21" s="44" t="s">
        <v>71</v>
      </c>
      <c r="N21" s="48"/>
      <c r="O21" s="47"/>
      <c r="P21" s="109"/>
      <c r="Q21" s="49" t="s">
        <v>568</v>
      </c>
    </row>
    <row r="22" spans="1:20" ht="60" x14ac:dyDescent="0.25">
      <c r="A22" s="38" t="s">
        <v>72</v>
      </c>
      <c r="B22" s="38" t="s">
        <v>73</v>
      </c>
      <c r="C22" s="39" t="s">
        <v>28</v>
      </c>
      <c r="D22" s="40" t="s">
        <v>74</v>
      </c>
      <c r="E22" s="40" t="s">
        <v>30</v>
      </c>
      <c r="F22" s="40" t="s">
        <v>75</v>
      </c>
      <c r="G22" s="84">
        <v>3000</v>
      </c>
      <c r="H22" s="41"/>
      <c r="I22" s="42" t="s">
        <v>32</v>
      </c>
      <c r="J22" s="40" t="s">
        <v>33</v>
      </c>
      <c r="K22" s="40" t="s">
        <v>0</v>
      </c>
      <c r="L22" s="40" t="s">
        <v>0</v>
      </c>
      <c r="M22" s="40" t="s">
        <v>0</v>
      </c>
      <c r="N22" s="38"/>
      <c r="O22" s="43"/>
      <c r="Q22" s="49" t="s">
        <v>568</v>
      </c>
    </row>
    <row r="23" spans="1:20" ht="45" x14ac:dyDescent="0.25">
      <c r="A23" s="86" t="s">
        <v>76</v>
      </c>
      <c r="B23" s="86" t="s">
        <v>77</v>
      </c>
      <c r="C23" s="83" t="s">
        <v>28</v>
      </c>
      <c r="D23" s="82" t="s">
        <v>573</v>
      </c>
      <c r="E23" s="82" t="s">
        <v>30</v>
      </c>
      <c r="F23" s="82" t="s">
        <v>572</v>
      </c>
      <c r="G23" s="84"/>
      <c r="H23" s="84"/>
      <c r="I23" s="85" t="s">
        <v>32</v>
      </c>
      <c r="J23" s="82" t="s">
        <v>33</v>
      </c>
      <c r="K23" s="82" t="s">
        <v>0</v>
      </c>
      <c r="L23" s="82" t="s">
        <v>0</v>
      </c>
      <c r="M23" s="82" t="s">
        <v>0</v>
      </c>
      <c r="N23" s="86"/>
      <c r="O23" s="87"/>
      <c r="Q23" s="49" t="s">
        <v>569</v>
      </c>
      <c r="R23" s="117"/>
      <c r="S23" s="117" t="s">
        <v>570</v>
      </c>
      <c r="T23" s="118" t="s">
        <v>571</v>
      </c>
    </row>
    <row r="24" spans="1:20" ht="30" x14ac:dyDescent="0.25">
      <c r="A24" s="115"/>
      <c r="B24" s="115"/>
      <c r="C24" s="111" t="s">
        <v>28</v>
      </c>
      <c r="D24" s="112" t="s">
        <v>574</v>
      </c>
      <c r="E24" s="112"/>
      <c r="F24" s="112"/>
      <c r="G24" s="113"/>
      <c r="H24" s="113"/>
      <c r="I24" s="114" t="s">
        <v>32</v>
      </c>
      <c r="J24" s="112"/>
      <c r="K24" s="112"/>
      <c r="L24" s="112"/>
      <c r="M24" s="112"/>
      <c r="N24" s="115"/>
      <c r="O24" s="116"/>
      <c r="Q24" s="49"/>
      <c r="R24" s="117"/>
      <c r="S24" s="117"/>
      <c r="T24" s="118"/>
    </row>
    <row r="25" spans="1:20" ht="30" x14ac:dyDescent="0.25">
      <c r="A25" s="115"/>
      <c r="B25" s="115"/>
      <c r="C25" s="111" t="s">
        <v>28</v>
      </c>
      <c r="D25" s="112" t="s">
        <v>575</v>
      </c>
      <c r="E25" s="112"/>
      <c r="F25" s="112"/>
      <c r="G25" s="113"/>
      <c r="H25" s="113"/>
      <c r="I25" s="114" t="s">
        <v>32</v>
      </c>
      <c r="J25" s="112"/>
      <c r="K25" s="112"/>
      <c r="L25" s="112"/>
      <c r="M25" s="112"/>
      <c r="N25" s="115"/>
      <c r="O25" s="116"/>
      <c r="Q25" s="49"/>
      <c r="R25" s="117"/>
      <c r="S25" s="117"/>
      <c r="T25" s="118"/>
    </row>
    <row r="26" spans="1:20" x14ac:dyDescent="0.25">
      <c r="A26" s="38" t="s">
        <v>78</v>
      </c>
      <c r="B26" s="38" t="s">
        <v>79</v>
      </c>
      <c r="C26" s="50" t="s">
        <v>64</v>
      </c>
      <c r="D26" s="40" t="s">
        <v>80</v>
      </c>
      <c r="E26" s="40" t="s">
        <v>30</v>
      </c>
      <c r="F26" s="40" t="s">
        <v>81</v>
      </c>
      <c r="G26" s="41">
        <v>37200</v>
      </c>
      <c r="H26" s="41"/>
      <c r="I26" s="42" t="s">
        <v>82</v>
      </c>
      <c r="J26" s="40" t="s">
        <v>83</v>
      </c>
      <c r="K26" s="40" t="s">
        <v>84</v>
      </c>
      <c r="L26" s="40" t="s">
        <v>85</v>
      </c>
      <c r="M26" s="40" t="s">
        <v>86</v>
      </c>
      <c r="N26" s="38"/>
      <c r="O26" s="43"/>
    </row>
    <row r="27" spans="1:20" ht="45" x14ac:dyDescent="0.25">
      <c r="A27" s="38" t="s">
        <v>87</v>
      </c>
      <c r="B27" s="38" t="s">
        <v>88</v>
      </c>
      <c r="C27" s="50" t="s">
        <v>64</v>
      </c>
      <c r="D27" s="40" t="s">
        <v>89</v>
      </c>
      <c r="E27" s="40" t="s">
        <v>30</v>
      </c>
      <c r="F27" s="40" t="s">
        <v>90</v>
      </c>
      <c r="G27" s="41">
        <v>2200</v>
      </c>
      <c r="H27" s="41"/>
      <c r="I27" s="42" t="s">
        <v>82</v>
      </c>
      <c r="J27" s="40" t="s">
        <v>83</v>
      </c>
      <c r="K27" s="40" t="s">
        <v>84</v>
      </c>
      <c r="L27" s="40" t="s">
        <v>85</v>
      </c>
      <c r="M27" s="40" t="s">
        <v>86</v>
      </c>
      <c r="N27" s="38"/>
      <c r="O27" s="43"/>
    </row>
    <row r="28" spans="1:20" ht="45" x14ac:dyDescent="0.25">
      <c r="A28" s="38" t="s">
        <v>91</v>
      </c>
      <c r="B28" s="38" t="s">
        <v>92</v>
      </c>
      <c r="C28" s="50" t="s">
        <v>64</v>
      </c>
      <c r="D28" s="40" t="s">
        <v>93</v>
      </c>
      <c r="E28" s="40" t="s">
        <v>30</v>
      </c>
      <c r="F28" s="40" t="s">
        <v>94</v>
      </c>
      <c r="G28" s="41">
        <v>5000</v>
      </c>
      <c r="H28" s="41"/>
      <c r="I28" s="42" t="s">
        <v>82</v>
      </c>
      <c r="J28" s="40" t="s">
        <v>83</v>
      </c>
      <c r="K28" s="40" t="s">
        <v>84</v>
      </c>
      <c r="L28" s="40" t="s">
        <v>85</v>
      </c>
      <c r="M28" s="40" t="s">
        <v>86</v>
      </c>
      <c r="N28" s="38"/>
      <c r="O28" s="43"/>
    </row>
    <row r="29" spans="1:20" ht="30" x14ac:dyDescent="0.25">
      <c r="A29" s="38" t="s">
        <v>95</v>
      </c>
      <c r="B29" s="38" t="s">
        <v>96</v>
      </c>
      <c r="C29" s="50" t="s">
        <v>64</v>
      </c>
      <c r="D29" s="40" t="s">
        <v>97</v>
      </c>
      <c r="E29" s="40" t="s">
        <v>30</v>
      </c>
      <c r="F29" s="40" t="s">
        <v>98</v>
      </c>
      <c r="G29" s="41">
        <v>600</v>
      </c>
      <c r="H29" s="41"/>
      <c r="I29" s="42" t="s">
        <v>82</v>
      </c>
      <c r="J29" s="40" t="s">
        <v>83</v>
      </c>
      <c r="K29" s="40" t="s">
        <v>84</v>
      </c>
      <c r="L29" s="40" t="s">
        <v>85</v>
      </c>
      <c r="M29" s="40" t="s">
        <v>86</v>
      </c>
      <c r="N29" s="38"/>
      <c r="O29" s="43"/>
    </row>
    <row r="30" spans="1:20" ht="30" x14ac:dyDescent="0.25">
      <c r="A30" s="38" t="s">
        <v>99</v>
      </c>
      <c r="B30" s="38" t="s">
        <v>100</v>
      </c>
      <c r="C30" s="50" t="s">
        <v>64</v>
      </c>
      <c r="D30" s="40" t="s">
        <v>101</v>
      </c>
      <c r="E30" s="40" t="s">
        <v>30</v>
      </c>
      <c r="F30" s="40" t="s">
        <v>102</v>
      </c>
      <c r="G30" s="41">
        <v>6000</v>
      </c>
      <c r="H30" s="41"/>
      <c r="I30" s="42" t="s">
        <v>82</v>
      </c>
      <c r="J30" s="40" t="s">
        <v>83</v>
      </c>
      <c r="K30" s="40" t="s">
        <v>84</v>
      </c>
      <c r="L30" s="40" t="s">
        <v>85</v>
      </c>
      <c r="M30" s="40" t="s">
        <v>86</v>
      </c>
      <c r="N30" s="38"/>
      <c r="O30" s="43"/>
    </row>
    <row r="31" spans="1:20" ht="45" x14ac:dyDescent="0.25">
      <c r="A31" s="38" t="s">
        <v>103</v>
      </c>
      <c r="B31" s="38" t="s">
        <v>104</v>
      </c>
      <c r="C31" s="50" t="s">
        <v>64</v>
      </c>
      <c r="D31" s="40" t="s">
        <v>105</v>
      </c>
      <c r="E31" s="40" t="s">
        <v>30</v>
      </c>
      <c r="F31" s="40" t="s">
        <v>106</v>
      </c>
      <c r="G31" s="41">
        <v>300</v>
      </c>
      <c r="H31" s="41"/>
      <c r="I31" s="42" t="s">
        <v>82</v>
      </c>
      <c r="J31" s="40" t="s">
        <v>83</v>
      </c>
      <c r="K31" s="40" t="s">
        <v>84</v>
      </c>
      <c r="L31" s="40" t="s">
        <v>85</v>
      </c>
      <c r="M31" s="40" t="s">
        <v>86</v>
      </c>
      <c r="N31" s="38"/>
      <c r="O31" s="43"/>
    </row>
    <row r="32" spans="1:20" ht="45" x14ac:dyDescent="0.25">
      <c r="A32" s="38" t="s">
        <v>107</v>
      </c>
      <c r="B32" s="38" t="s">
        <v>108</v>
      </c>
      <c r="C32" s="50" t="s">
        <v>64</v>
      </c>
      <c r="D32" s="40" t="s">
        <v>109</v>
      </c>
      <c r="E32" s="40" t="s">
        <v>30</v>
      </c>
      <c r="F32" s="40" t="s">
        <v>110</v>
      </c>
      <c r="G32" s="41">
        <v>10300</v>
      </c>
      <c r="H32" s="41"/>
      <c r="I32" s="42" t="s">
        <v>82</v>
      </c>
      <c r="J32" s="40" t="s">
        <v>83</v>
      </c>
      <c r="K32" s="40" t="s">
        <v>84</v>
      </c>
      <c r="L32" s="40" t="s">
        <v>85</v>
      </c>
      <c r="M32" s="40" t="s">
        <v>86</v>
      </c>
      <c r="N32" s="38"/>
      <c r="O32" s="43"/>
    </row>
    <row r="33" spans="1:18" ht="30" x14ac:dyDescent="0.25">
      <c r="A33" s="38" t="s">
        <v>111</v>
      </c>
      <c r="B33" s="38" t="s">
        <v>112</v>
      </c>
      <c r="C33" s="50" t="s">
        <v>64</v>
      </c>
      <c r="D33" s="40" t="s">
        <v>113</v>
      </c>
      <c r="E33" s="40" t="s">
        <v>30</v>
      </c>
      <c r="F33" s="40" t="s">
        <v>114</v>
      </c>
      <c r="G33" s="41">
        <v>2700</v>
      </c>
      <c r="H33" s="41"/>
      <c r="I33" s="42" t="s">
        <v>82</v>
      </c>
      <c r="J33" s="40" t="s">
        <v>83</v>
      </c>
      <c r="K33" s="40" t="s">
        <v>84</v>
      </c>
      <c r="L33" s="40" t="s">
        <v>85</v>
      </c>
      <c r="M33" s="40" t="s">
        <v>86</v>
      </c>
      <c r="N33" s="38"/>
      <c r="O33" s="43"/>
    </row>
    <row r="34" spans="1:18" ht="30" x14ac:dyDescent="0.25">
      <c r="A34" s="38" t="s">
        <v>115</v>
      </c>
      <c r="B34" s="38" t="s">
        <v>116</v>
      </c>
      <c r="C34" s="50" t="s">
        <v>64</v>
      </c>
      <c r="D34" s="40" t="s">
        <v>117</v>
      </c>
      <c r="E34" s="40" t="s">
        <v>30</v>
      </c>
      <c r="F34" s="40" t="s">
        <v>118</v>
      </c>
      <c r="G34" s="41">
        <v>6000</v>
      </c>
      <c r="H34" s="41"/>
      <c r="I34" s="42" t="s">
        <v>82</v>
      </c>
      <c r="J34" s="40" t="s">
        <v>83</v>
      </c>
      <c r="K34" s="40" t="s">
        <v>84</v>
      </c>
      <c r="L34" s="40" t="s">
        <v>85</v>
      </c>
      <c r="M34" s="40" t="s">
        <v>86</v>
      </c>
      <c r="N34" s="38"/>
      <c r="O34" s="43"/>
    </row>
    <row r="35" spans="1:18" ht="45" x14ac:dyDescent="0.25">
      <c r="A35" s="38" t="s">
        <v>119</v>
      </c>
      <c r="B35" s="38" t="s">
        <v>120</v>
      </c>
      <c r="C35" s="50" t="s">
        <v>64</v>
      </c>
      <c r="D35" s="40" t="s">
        <v>121</v>
      </c>
      <c r="E35" s="40" t="s">
        <v>30</v>
      </c>
      <c r="F35" s="40" t="s">
        <v>122</v>
      </c>
      <c r="G35" s="41">
        <v>1800</v>
      </c>
      <c r="H35" s="41"/>
      <c r="I35" s="42" t="s">
        <v>82</v>
      </c>
      <c r="J35" s="40" t="s">
        <v>83</v>
      </c>
      <c r="K35" s="40" t="s">
        <v>84</v>
      </c>
      <c r="L35" s="40" t="s">
        <v>85</v>
      </c>
      <c r="M35" s="40" t="s">
        <v>86</v>
      </c>
      <c r="N35" s="38"/>
      <c r="O35" s="43"/>
    </row>
    <row r="36" spans="1:18" ht="30" x14ac:dyDescent="0.25">
      <c r="A36" s="38" t="s">
        <v>123</v>
      </c>
      <c r="B36" s="38" t="s">
        <v>124</v>
      </c>
      <c r="C36" s="50" t="s">
        <v>64</v>
      </c>
      <c r="D36" s="40" t="s">
        <v>125</v>
      </c>
      <c r="E36" s="40" t="s">
        <v>30</v>
      </c>
      <c r="F36" s="40" t="s">
        <v>126</v>
      </c>
      <c r="G36" s="41">
        <v>1800</v>
      </c>
      <c r="H36" s="41"/>
      <c r="I36" s="42" t="s">
        <v>82</v>
      </c>
      <c r="J36" s="40" t="s">
        <v>83</v>
      </c>
      <c r="K36" s="40" t="s">
        <v>84</v>
      </c>
      <c r="L36" s="40" t="s">
        <v>85</v>
      </c>
      <c r="M36" s="40" t="s">
        <v>86</v>
      </c>
      <c r="N36" s="38"/>
      <c r="O36" s="43"/>
    </row>
    <row r="37" spans="1:18" x14ac:dyDescent="0.25">
      <c r="A37" s="38" t="s">
        <v>127</v>
      </c>
      <c r="B37" s="38" t="s">
        <v>128</v>
      </c>
      <c r="C37" s="50" t="s">
        <v>64</v>
      </c>
      <c r="D37" s="40" t="s">
        <v>129</v>
      </c>
      <c r="E37" s="40" t="s">
        <v>30</v>
      </c>
      <c r="F37" s="40" t="s">
        <v>130</v>
      </c>
      <c r="G37" s="41">
        <v>1000</v>
      </c>
      <c r="H37" s="41"/>
      <c r="I37" s="42" t="s">
        <v>82</v>
      </c>
      <c r="J37" s="40" t="s">
        <v>83</v>
      </c>
      <c r="K37" s="40" t="s">
        <v>84</v>
      </c>
      <c r="L37" s="40" t="s">
        <v>85</v>
      </c>
      <c r="M37" s="40" t="s">
        <v>86</v>
      </c>
      <c r="N37" s="38"/>
      <c r="O37" s="43"/>
    </row>
    <row r="38" spans="1:18" ht="30" x14ac:dyDescent="0.25">
      <c r="A38" s="38" t="s">
        <v>131</v>
      </c>
      <c r="B38" s="38" t="s">
        <v>132</v>
      </c>
      <c r="C38" s="39" t="s">
        <v>28</v>
      </c>
      <c r="D38" s="40" t="s">
        <v>133</v>
      </c>
      <c r="E38" s="40" t="s">
        <v>30</v>
      </c>
      <c r="F38" s="40" t="s">
        <v>134</v>
      </c>
      <c r="G38" s="84">
        <v>9000</v>
      </c>
      <c r="H38" s="41"/>
      <c r="I38" s="42" t="s">
        <v>32</v>
      </c>
      <c r="J38" s="40" t="s">
        <v>33</v>
      </c>
      <c r="K38" s="40" t="s">
        <v>0</v>
      </c>
      <c r="L38" s="40" t="s">
        <v>0</v>
      </c>
      <c r="M38" s="40" t="s">
        <v>0</v>
      </c>
      <c r="N38" s="38"/>
      <c r="O38" s="43"/>
      <c r="Q38" s="1" t="s">
        <v>568</v>
      </c>
      <c r="R38" s="1" t="s">
        <v>576</v>
      </c>
    </row>
    <row r="39" spans="1:18" ht="30" x14ac:dyDescent="0.25">
      <c r="A39" s="38" t="s">
        <v>135</v>
      </c>
      <c r="B39" s="38" t="s">
        <v>136</v>
      </c>
      <c r="C39" s="39" t="s">
        <v>28</v>
      </c>
      <c r="D39" s="40" t="s">
        <v>137</v>
      </c>
      <c r="E39" s="40" t="s">
        <v>30</v>
      </c>
      <c r="F39" s="40" t="s">
        <v>138</v>
      </c>
      <c r="G39" s="84">
        <v>18200</v>
      </c>
      <c r="H39" s="41"/>
      <c r="I39" s="42" t="s">
        <v>32</v>
      </c>
      <c r="J39" s="40" t="s">
        <v>33</v>
      </c>
      <c r="K39" s="40" t="s">
        <v>0</v>
      </c>
      <c r="L39" s="40" t="s">
        <v>0</v>
      </c>
      <c r="M39" s="40" t="s">
        <v>0</v>
      </c>
      <c r="N39" s="38"/>
      <c r="O39" s="43"/>
      <c r="Q39" s="1" t="s">
        <v>568</v>
      </c>
      <c r="R39" s="1" t="s">
        <v>576</v>
      </c>
    </row>
    <row r="40" spans="1:18" ht="30" x14ac:dyDescent="0.25">
      <c r="A40" s="38" t="s">
        <v>139</v>
      </c>
      <c r="B40" s="38" t="s">
        <v>140</v>
      </c>
      <c r="C40" s="39" t="s">
        <v>28</v>
      </c>
      <c r="D40" s="40" t="s">
        <v>141</v>
      </c>
      <c r="E40" s="40" t="s">
        <v>30</v>
      </c>
      <c r="F40" s="40" t="s">
        <v>81</v>
      </c>
      <c r="G40" s="84">
        <v>2700</v>
      </c>
      <c r="H40" s="41"/>
      <c r="I40" s="42" t="s">
        <v>32</v>
      </c>
      <c r="J40" s="40" t="s">
        <v>33</v>
      </c>
      <c r="K40" s="40" t="s">
        <v>0</v>
      </c>
      <c r="L40" s="40" t="s">
        <v>0</v>
      </c>
      <c r="M40" s="40" t="s">
        <v>0</v>
      </c>
      <c r="N40" s="38"/>
      <c r="O40" s="43"/>
      <c r="Q40" s="1" t="s">
        <v>568</v>
      </c>
      <c r="R40" s="1" t="s">
        <v>576</v>
      </c>
    </row>
    <row r="41" spans="1:18" ht="75" x14ac:dyDescent="0.25">
      <c r="A41" s="38" t="s">
        <v>142</v>
      </c>
      <c r="B41" s="38" t="s">
        <v>143</v>
      </c>
      <c r="C41" s="39" t="s">
        <v>28</v>
      </c>
      <c r="D41" s="40" t="s">
        <v>144</v>
      </c>
      <c r="E41" s="40" t="s">
        <v>30</v>
      </c>
      <c r="F41" s="40" t="s">
        <v>145</v>
      </c>
      <c r="G41" s="41">
        <v>25000</v>
      </c>
      <c r="H41" s="41"/>
      <c r="I41" s="42" t="s">
        <v>32</v>
      </c>
      <c r="J41" s="40" t="s">
        <v>33</v>
      </c>
      <c r="K41" s="40" t="s">
        <v>0</v>
      </c>
      <c r="L41" s="40" t="s">
        <v>0</v>
      </c>
      <c r="M41" s="40" t="s">
        <v>0</v>
      </c>
      <c r="N41" s="38"/>
      <c r="O41" s="43"/>
      <c r="Q41" s="1" t="s">
        <v>568</v>
      </c>
      <c r="R41" s="1" t="s">
        <v>578</v>
      </c>
    </row>
    <row r="42" spans="1:18" ht="45" x14ac:dyDescent="0.25">
      <c r="A42" s="38" t="s">
        <v>146</v>
      </c>
      <c r="B42" s="38" t="s">
        <v>147</v>
      </c>
      <c r="C42" s="83" t="s">
        <v>28</v>
      </c>
      <c r="D42" s="82" t="s">
        <v>577</v>
      </c>
      <c r="E42" s="82" t="s">
        <v>30</v>
      </c>
      <c r="F42" s="82" t="s">
        <v>148</v>
      </c>
      <c r="G42" s="84">
        <v>16000</v>
      </c>
      <c r="H42" s="84"/>
      <c r="I42" s="85" t="s">
        <v>32</v>
      </c>
      <c r="J42" s="82" t="s">
        <v>33</v>
      </c>
      <c r="K42" s="82" t="s">
        <v>0</v>
      </c>
      <c r="L42" s="82" t="s">
        <v>0</v>
      </c>
      <c r="M42" s="82" t="s">
        <v>0</v>
      </c>
      <c r="N42" s="86"/>
      <c r="O42" s="87"/>
      <c r="Q42" s="1" t="s">
        <v>568</v>
      </c>
      <c r="R42" s="1" t="s">
        <v>576</v>
      </c>
    </row>
    <row r="43" spans="1:18" ht="30" x14ac:dyDescent="0.25">
      <c r="A43" s="38" t="s">
        <v>149</v>
      </c>
      <c r="B43" s="38" t="s">
        <v>150</v>
      </c>
      <c r="C43" s="39" t="s">
        <v>28</v>
      </c>
      <c r="D43" s="40" t="s">
        <v>151</v>
      </c>
      <c r="E43" s="40" t="s">
        <v>30</v>
      </c>
      <c r="F43" s="40" t="s">
        <v>152</v>
      </c>
      <c r="G43" s="84">
        <v>3000</v>
      </c>
      <c r="H43" s="41"/>
      <c r="I43" s="42" t="s">
        <v>32</v>
      </c>
      <c r="J43" s="40" t="s">
        <v>33</v>
      </c>
      <c r="K43" s="40" t="s">
        <v>0</v>
      </c>
      <c r="L43" s="40" t="s">
        <v>0</v>
      </c>
      <c r="M43" s="40" t="s">
        <v>0</v>
      </c>
      <c r="N43" s="38"/>
      <c r="O43" s="43"/>
      <c r="Q43" s="1" t="s">
        <v>568</v>
      </c>
      <c r="R43" s="1" t="s">
        <v>576</v>
      </c>
    </row>
    <row r="44" spans="1:18" ht="30" x14ac:dyDescent="0.25">
      <c r="A44" s="38" t="s">
        <v>153</v>
      </c>
      <c r="B44" s="38" t="s">
        <v>154</v>
      </c>
      <c r="C44" s="39" t="s">
        <v>28</v>
      </c>
      <c r="D44" s="40" t="s">
        <v>155</v>
      </c>
      <c r="E44" s="40" t="s">
        <v>30</v>
      </c>
      <c r="F44" s="40" t="s">
        <v>156</v>
      </c>
      <c r="G44" s="84">
        <v>3500</v>
      </c>
      <c r="H44" s="41"/>
      <c r="I44" s="42" t="s">
        <v>32</v>
      </c>
      <c r="J44" s="40" t="s">
        <v>33</v>
      </c>
      <c r="K44" s="40" t="s">
        <v>0</v>
      </c>
      <c r="L44" s="40" t="s">
        <v>0</v>
      </c>
      <c r="M44" s="40" t="s">
        <v>0</v>
      </c>
      <c r="N44" s="38"/>
      <c r="O44" s="43"/>
      <c r="Q44" s="1" t="s">
        <v>568</v>
      </c>
      <c r="R44" s="1" t="s">
        <v>576</v>
      </c>
    </row>
    <row r="45" spans="1:18" ht="30" x14ac:dyDescent="0.25">
      <c r="A45" s="38" t="s">
        <v>157</v>
      </c>
      <c r="B45" s="38" t="s">
        <v>158</v>
      </c>
      <c r="C45" s="39" t="s">
        <v>28</v>
      </c>
      <c r="D45" s="40" t="s">
        <v>159</v>
      </c>
      <c r="E45" s="40" t="s">
        <v>30</v>
      </c>
      <c r="F45" s="40" t="s">
        <v>160</v>
      </c>
      <c r="G45" s="41">
        <v>15000</v>
      </c>
      <c r="H45" s="41"/>
      <c r="I45" s="42" t="s">
        <v>32</v>
      </c>
      <c r="J45" s="40" t="s">
        <v>68</v>
      </c>
      <c r="K45" s="40" t="s">
        <v>0</v>
      </c>
      <c r="L45" s="40" t="s">
        <v>0</v>
      </c>
      <c r="M45" s="40" t="s">
        <v>0</v>
      </c>
      <c r="N45" s="38"/>
      <c r="O45" s="43"/>
    </row>
    <row r="46" spans="1:18" ht="30" x14ac:dyDescent="0.25">
      <c r="A46" s="38" t="s">
        <v>161</v>
      </c>
      <c r="B46" s="38" t="s">
        <v>162</v>
      </c>
      <c r="C46" s="39" t="s">
        <v>28</v>
      </c>
      <c r="D46" s="40" t="s">
        <v>580</v>
      </c>
      <c r="E46" s="40" t="s">
        <v>30</v>
      </c>
      <c r="F46" s="40" t="s">
        <v>163</v>
      </c>
      <c r="G46" s="41">
        <v>4000</v>
      </c>
      <c r="H46" s="41"/>
      <c r="I46" s="42" t="s">
        <v>32</v>
      </c>
      <c r="J46" s="40" t="s">
        <v>33</v>
      </c>
      <c r="K46" s="40" t="s">
        <v>0</v>
      </c>
      <c r="L46" s="40" t="s">
        <v>0</v>
      </c>
      <c r="M46" s="40" t="s">
        <v>0</v>
      </c>
      <c r="N46" s="38"/>
      <c r="O46" s="43"/>
      <c r="Q46" s="1" t="s">
        <v>579</v>
      </c>
    </row>
    <row r="47" spans="1:18" ht="30" x14ac:dyDescent="0.25">
      <c r="A47" s="38" t="s">
        <v>164</v>
      </c>
      <c r="B47" s="38" t="s">
        <v>165</v>
      </c>
      <c r="C47" s="39" t="s">
        <v>28</v>
      </c>
      <c r="D47" s="40" t="s">
        <v>166</v>
      </c>
      <c r="E47" s="40" t="s">
        <v>30</v>
      </c>
      <c r="F47" s="40" t="s">
        <v>167</v>
      </c>
      <c r="G47" s="41">
        <v>8000</v>
      </c>
      <c r="H47" s="41"/>
      <c r="I47" s="42" t="s">
        <v>32</v>
      </c>
      <c r="J47" s="40" t="s">
        <v>33</v>
      </c>
      <c r="K47" s="40" t="s">
        <v>0</v>
      </c>
      <c r="L47" s="40" t="s">
        <v>0</v>
      </c>
      <c r="M47" s="40" t="s">
        <v>0</v>
      </c>
      <c r="N47" s="38"/>
      <c r="O47" s="43"/>
      <c r="Q47" s="1" t="s">
        <v>568</v>
      </c>
    </row>
    <row r="48" spans="1:18" ht="30" x14ac:dyDescent="0.25">
      <c r="A48" s="38" t="s">
        <v>168</v>
      </c>
      <c r="B48" s="38" t="s">
        <v>169</v>
      </c>
      <c r="C48" s="39" t="s">
        <v>28</v>
      </c>
      <c r="D48" s="40" t="s">
        <v>581</v>
      </c>
      <c r="E48" s="40" t="s">
        <v>30</v>
      </c>
      <c r="F48" s="40" t="s">
        <v>170</v>
      </c>
      <c r="G48" s="41">
        <v>3800</v>
      </c>
      <c r="H48" s="41"/>
      <c r="I48" s="42" t="s">
        <v>32</v>
      </c>
      <c r="J48" s="40" t="s">
        <v>33</v>
      </c>
      <c r="K48" s="40" t="s">
        <v>0</v>
      </c>
      <c r="L48" s="40" t="s">
        <v>0</v>
      </c>
      <c r="M48" s="40" t="s">
        <v>0</v>
      </c>
      <c r="N48" s="38"/>
      <c r="O48" s="43"/>
      <c r="Q48" s="1" t="s">
        <v>579</v>
      </c>
    </row>
    <row r="49" spans="1:17" ht="30" x14ac:dyDescent="0.25">
      <c r="A49" s="38" t="s">
        <v>171</v>
      </c>
      <c r="B49" s="38" t="s">
        <v>172</v>
      </c>
      <c r="C49" s="39" t="s">
        <v>28</v>
      </c>
      <c r="D49" s="40" t="s">
        <v>173</v>
      </c>
      <c r="E49" s="40" t="s">
        <v>30</v>
      </c>
      <c r="F49" s="40" t="s">
        <v>174</v>
      </c>
      <c r="G49" s="84">
        <v>3200</v>
      </c>
      <c r="H49" s="41"/>
      <c r="I49" s="42" t="s">
        <v>32</v>
      </c>
      <c r="J49" s="40" t="s">
        <v>33</v>
      </c>
      <c r="K49" s="40" t="s">
        <v>0</v>
      </c>
      <c r="L49" s="40" t="s">
        <v>0</v>
      </c>
      <c r="M49" s="40" t="s">
        <v>0</v>
      </c>
      <c r="N49" s="38"/>
      <c r="O49" s="43"/>
      <c r="Q49" s="1" t="s">
        <v>568</v>
      </c>
    </row>
    <row r="50" spans="1:17" ht="30" x14ac:dyDescent="0.25">
      <c r="A50" s="38" t="s">
        <v>175</v>
      </c>
      <c r="B50" s="38" t="s">
        <v>176</v>
      </c>
      <c r="C50" s="39" t="s">
        <v>28</v>
      </c>
      <c r="D50" s="40" t="s">
        <v>177</v>
      </c>
      <c r="E50" s="40" t="s">
        <v>30</v>
      </c>
      <c r="F50" s="40" t="s">
        <v>178</v>
      </c>
      <c r="G50" s="84">
        <v>8600</v>
      </c>
      <c r="H50" s="41"/>
      <c r="I50" s="42" t="s">
        <v>32</v>
      </c>
      <c r="J50" s="40" t="s">
        <v>33</v>
      </c>
      <c r="K50" s="40" t="s">
        <v>0</v>
      </c>
      <c r="L50" s="40" t="s">
        <v>0</v>
      </c>
      <c r="M50" s="40" t="s">
        <v>0</v>
      </c>
      <c r="N50" s="38"/>
      <c r="O50" s="43"/>
      <c r="Q50" s="1" t="s">
        <v>568</v>
      </c>
    </row>
    <row r="51" spans="1:17" s="49" customFormat="1" ht="59.25" customHeight="1" x14ac:dyDescent="0.25">
      <c r="A51" s="119" t="s">
        <v>179</v>
      </c>
      <c r="B51" s="120" t="s">
        <v>180</v>
      </c>
      <c r="C51" s="120" t="s">
        <v>28</v>
      </c>
      <c r="D51" s="120" t="s">
        <v>181</v>
      </c>
      <c r="E51" s="120" t="s">
        <v>30</v>
      </c>
      <c r="F51" s="120" t="s">
        <v>182</v>
      </c>
      <c r="G51" s="121">
        <v>22500</v>
      </c>
      <c r="H51" s="121"/>
      <c r="I51" s="122" t="s">
        <v>32</v>
      </c>
      <c r="J51" s="120" t="s">
        <v>68</v>
      </c>
      <c r="K51" s="120"/>
      <c r="L51" s="120"/>
      <c r="M51" s="120"/>
      <c r="N51" s="123"/>
      <c r="O51" s="122"/>
      <c r="P51" s="109"/>
      <c r="Q51" s="49" t="s">
        <v>582</v>
      </c>
    </row>
    <row r="52" spans="1:17" s="49" customFormat="1" ht="45" customHeight="1" x14ac:dyDescent="0.25">
      <c r="A52" s="119" t="s">
        <v>183</v>
      </c>
      <c r="B52" s="120" t="s">
        <v>184</v>
      </c>
      <c r="C52" s="120" t="s">
        <v>28</v>
      </c>
      <c r="D52" s="119" t="s">
        <v>185</v>
      </c>
      <c r="E52" s="120" t="s">
        <v>30</v>
      </c>
      <c r="F52" s="120" t="s">
        <v>182</v>
      </c>
      <c r="G52" s="121">
        <v>8000</v>
      </c>
      <c r="H52" s="121"/>
      <c r="I52" s="122" t="s">
        <v>32</v>
      </c>
      <c r="J52" s="120" t="s">
        <v>68</v>
      </c>
      <c r="K52" s="120"/>
      <c r="L52" s="120"/>
      <c r="M52" s="120"/>
      <c r="N52" s="123"/>
      <c r="O52" s="122"/>
      <c r="P52" s="109"/>
      <c r="Q52" s="49" t="s">
        <v>583</v>
      </c>
    </row>
    <row r="53" spans="1:17" s="49" customFormat="1" ht="44.25" customHeight="1" x14ac:dyDescent="0.25">
      <c r="A53" s="119" t="s">
        <v>186</v>
      </c>
      <c r="B53" s="120" t="s">
        <v>187</v>
      </c>
      <c r="C53" s="120" t="s">
        <v>28</v>
      </c>
      <c r="D53" s="119" t="s">
        <v>188</v>
      </c>
      <c r="E53" s="120" t="s">
        <v>30</v>
      </c>
      <c r="F53" s="120" t="s">
        <v>182</v>
      </c>
      <c r="G53" s="121">
        <v>5500</v>
      </c>
      <c r="H53" s="121"/>
      <c r="I53" s="122" t="s">
        <v>32</v>
      </c>
      <c r="J53" s="120" t="s">
        <v>68</v>
      </c>
      <c r="K53" s="120"/>
      <c r="L53" s="120"/>
      <c r="M53" s="120"/>
      <c r="N53" s="123"/>
      <c r="O53" s="122"/>
      <c r="P53" s="109"/>
    </row>
    <row r="54" spans="1:17" s="49" customFormat="1" ht="32.25" customHeight="1" x14ac:dyDescent="0.25">
      <c r="A54" s="119" t="s">
        <v>189</v>
      </c>
      <c r="B54" s="120" t="s">
        <v>190</v>
      </c>
      <c r="C54" s="120" t="s">
        <v>28</v>
      </c>
      <c r="D54" s="119" t="s">
        <v>191</v>
      </c>
      <c r="E54" s="120" t="s">
        <v>30</v>
      </c>
      <c r="F54" s="120" t="s">
        <v>192</v>
      </c>
      <c r="G54" s="121">
        <v>9000</v>
      </c>
      <c r="H54" s="121"/>
      <c r="I54" s="122" t="s">
        <v>32</v>
      </c>
      <c r="J54" s="120" t="s">
        <v>68</v>
      </c>
      <c r="K54" s="120"/>
      <c r="L54" s="120"/>
      <c r="M54" s="120"/>
      <c r="N54" s="123"/>
      <c r="O54" s="122"/>
      <c r="P54" s="109"/>
    </row>
    <row r="55" spans="1:17" ht="30" x14ac:dyDescent="0.25">
      <c r="A55" s="55" t="s">
        <v>193</v>
      </c>
      <c r="B55" s="38" t="s">
        <v>194</v>
      </c>
      <c r="C55" s="39" t="s">
        <v>28</v>
      </c>
      <c r="D55" s="40" t="s">
        <v>195</v>
      </c>
      <c r="E55" s="40" t="s">
        <v>30</v>
      </c>
      <c r="F55" s="40" t="s">
        <v>196</v>
      </c>
      <c r="G55" s="41">
        <v>4000</v>
      </c>
      <c r="H55" s="41"/>
      <c r="I55" s="42" t="s">
        <v>32</v>
      </c>
      <c r="J55" s="40" t="s">
        <v>33</v>
      </c>
      <c r="K55" s="40" t="s">
        <v>0</v>
      </c>
      <c r="L55" s="40" t="s">
        <v>0</v>
      </c>
      <c r="M55" s="40" t="s">
        <v>0</v>
      </c>
      <c r="N55" s="38"/>
      <c r="O55" s="43"/>
      <c r="Q55" s="49" t="s">
        <v>584</v>
      </c>
    </row>
    <row r="56" spans="1:17" ht="45" x14ac:dyDescent="0.25">
      <c r="A56" s="55" t="s">
        <v>197</v>
      </c>
      <c r="B56" s="56" t="s">
        <v>198</v>
      </c>
      <c r="C56" s="39" t="s">
        <v>28</v>
      </c>
      <c r="D56" s="57" t="s">
        <v>199</v>
      </c>
      <c r="E56" s="57" t="s">
        <v>30</v>
      </c>
      <c r="F56" s="57" t="s">
        <v>200</v>
      </c>
      <c r="G56" s="58">
        <v>11900</v>
      </c>
      <c r="H56" s="58"/>
      <c r="I56" s="59" t="s">
        <v>32</v>
      </c>
      <c r="J56" s="57" t="s">
        <v>33</v>
      </c>
      <c r="K56" s="57" t="s">
        <v>0</v>
      </c>
      <c r="L56" s="57" t="s">
        <v>0</v>
      </c>
      <c r="M56" s="57" t="s">
        <v>0</v>
      </c>
      <c r="N56" s="56"/>
      <c r="O56" s="60"/>
      <c r="Q56" s="49" t="s">
        <v>584</v>
      </c>
    </row>
    <row r="57" spans="1:17" ht="45" x14ac:dyDescent="0.25">
      <c r="A57" s="55" t="s">
        <v>201</v>
      </c>
      <c r="B57" s="61" t="s">
        <v>202</v>
      </c>
      <c r="C57" s="39" t="s">
        <v>28</v>
      </c>
      <c r="D57" s="61" t="s">
        <v>203</v>
      </c>
      <c r="E57" s="61" t="s">
        <v>30</v>
      </c>
      <c r="F57" s="61" t="s">
        <v>204</v>
      </c>
      <c r="G57" s="121">
        <v>22500</v>
      </c>
      <c r="H57" s="62"/>
      <c r="I57" s="63" t="s">
        <v>32</v>
      </c>
      <c r="J57" s="61" t="s">
        <v>83</v>
      </c>
      <c r="K57" s="61" t="s">
        <v>205</v>
      </c>
      <c r="L57" s="61" t="s">
        <v>0</v>
      </c>
      <c r="M57" s="61" t="s">
        <v>0</v>
      </c>
      <c r="N57" s="64"/>
      <c r="O57" s="63"/>
      <c r="Q57" s="49" t="s">
        <v>568</v>
      </c>
    </row>
    <row r="58" spans="1:17" ht="45" x14ac:dyDescent="0.25">
      <c r="A58" s="55" t="s">
        <v>206</v>
      </c>
      <c r="B58" s="61" t="s">
        <v>207</v>
      </c>
      <c r="C58" s="39" t="s">
        <v>28</v>
      </c>
      <c r="D58" s="65" t="s">
        <v>208</v>
      </c>
      <c r="E58" s="61" t="s">
        <v>30</v>
      </c>
      <c r="F58" s="61" t="s">
        <v>204</v>
      </c>
      <c r="G58" s="121">
        <v>11500</v>
      </c>
      <c r="H58" s="62"/>
      <c r="I58" s="63" t="s">
        <v>32</v>
      </c>
      <c r="J58" s="61" t="s">
        <v>83</v>
      </c>
      <c r="K58" s="61" t="s">
        <v>205</v>
      </c>
      <c r="L58" s="61"/>
      <c r="M58" s="61"/>
      <c r="N58" s="64"/>
      <c r="O58" s="63"/>
      <c r="Q58" s="49" t="s">
        <v>568</v>
      </c>
    </row>
    <row r="59" spans="1:17" ht="45" x14ac:dyDescent="0.25">
      <c r="A59" s="55" t="s">
        <v>209</v>
      </c>
      <c r="B59" s="61" t="s">
        <v>210</v>
      </c>
      <c r="C59" s="39" t="s">
        <v>28</v>
      </c>
      <c r="D59" s="65" t="s">
        <v>211</v>
      </c>
      <c r="E59" s="61" t="s">
        <v>30</v>
      </c>
      <c r="F59" s="61" t="s">
        <v>204</v>
      </c>
      <c r="G59" s="121">
        <v>11000</v>
      </c>
      <c r="H59" s="62"/>
      <c r="I59" s="63" t="s">
        <v>32</v>
      </c>
      <c r="J59" s="61" t="s">
        <v>83</v>
      </c>
      <c r="K59" s="61" t="s">
        <v>205</v>
      </c>
      <c r="L59" s="61"/>
      <c r="M59" s="61"/>
      <c r="N59" s="64"/>
      <c r="O59" s="63"/>
      <c r="Q59" s="49" t="s">
        <v>568</v>
      </c>
    </row>
    <row r="60" spans="1:17" ht="30" x14ac:dyDescent="0.25">
      <c r="A60" s="55" t="s">
        <v>212</v>
      </c>
      <c r="B60" s="38" t="s">
        <v>213</v>
      </c>
      <c r="C60" s="39" t="s">
        <v>28</v>
      </c>
      <c r="D60" s="40" t="s">
        <v>214</v>
      </c>
      <c r="E60" s="40" t="s">
        <v>30</v>
      </c>
      <c r="F60" s="40" t="s">
        <v>215</v>
      </c>
      <c r="G60" s="69">
        <v>26500</v>
      </c>
      <c r="H60" s="41"/>
      <c r="I60" s="42" t="s">
        <v>32</v>
      </c>
      <c r="J60" s="40" t="s">
        <v>83</v>
      </c>
      <c r="K60" s="40" t="s">
        <v>0</v>
      </c>
      <c r="L60" s="40" t="s">
        <v>0</v>
      </c>
      <c r="M60" s="40" t="s">
        <v>0</v>
      </c>
      <c r="N60" s="38"/>
      <c r="O60" s="43"/>
      <c r="Q60" s="49"/>
    </row>
    <row r="61" spans="1:17" ht="30" x14ac:dyDescent="0.25">
      <c r="A61" s="55" t="s">
        <v>216</v>
      </c>
      <c r="B61" s="38" t="s">
        <v>217</v>
      </c>
      <c r="C61" s="39" t="s">
        <v>28</v>
      </c>
      <c r="D61" s="40" t="s">
        <v>218</v>
      </c>
      <c r="E61" s="40" t="s">
        <v>30</v>
      </c>
      <c r="F61" s="40" t="s">
        <v>215</v>
      </c>
      <c r="G61" s="69">
        <v>21500</v>
      </c>
      <c r="H61" s="41"/>
      <c r="I61" s="42" t="s">
        <v>32</v>
      </c>
      <c r="J61" s="40" t="s">
        <v>83</v>
      </c>
      <c r="K61" s="40" t="s">
        <v>0</v>
      </c>
      <c r="L61" s="40" t="s">
        <v>0</v>
      </c>
      <c r="M61" s="40" t="s">
        <v>0</v>
      </c>
      <c r="N61" s="38"/>
      <c r="O61" s="43"/>
      <c r="Q61" s="49"/>
    </row>
    <row r="62" spans="1:17" ht="30" x14ac:dyDescent="0.25">
      <c r="A62" s="55" t="s">
        <v>219</v>
      </c>
      <c r="B62" s="38" t="s">
        <v>220</v>
      </c>
      <c r="C62" s="39" t="s">
        <v>28</v>
      </c>
      <c r="D62" s="40" t="s">
        <v>221</v>
      </c>
      <c r="E62" s="40" t="s">
        <v>30</v>
      </c>
      <c r="F62" s="40" t="s">
        <v>215</v>
      </c>
      <c r="G62" s="69">
        <v>5000</v>
      </c>
      <c r="H62" s="41"/>
      <c r="I62" s="42" t="s">
        <v>32</v>
      </c>
      <c r="J62" s="40" t="s">
        <v>83</v>
      </c>
      <c r="K62" s="40" t="s">
        <v>0</v>
      </c>
      <c r="L62" s="40" t="s">
        <v>0</v>
      </c>
      <c r="M62" s="40" t="s">
        <v>0</v>
      </c>
      <c r="N62" s="38"/>
      <c r="O62" s="43"/>
      <c r="Q62" s="49"/>
    </row>
    <row r="63" spans="1:17" ht="30" x14ac:dyDescent="0.25">
      <c r="A63" s="55" t="s">
        <v>222</v>
      </c>
      <c r="B63" s="38" t="s">
        <v>223</v>
      </c>
      <c r="C63" s="39" t="s">
        <v>28</v>
      </c>
      <c r="D63" s="40" t="s">
        <v>224</v>
      </c>
      <c r="E63" s="40" t="s">
        <v>30</v>
      </c>
      <c r="F63" s="40" t="s">
        <v>225</v>
      </c>
      <c r="G63" s="41">
        <v>20000</v>
      </c>
      <c r="H63" s="41"/>
      <c r="I63" s="42" t="s">
        <v>32</v>
      </c>
      <c r="J63" s="40" t="s">
        <v>68</v>
      </c>
      <c r="K63" s="40" t="s">
        <v>0</v>
      </c>
      <c r="L63" s="40" t="s">
        <v>0</v>
      </c>
      <c r="M63" s="40" t="s">
        <v>0</v>
      </c>
      <c r="N63" s="38"/>
      <c r="O63" s="43"/>
    </row>
    <row r="64" spans="1:17" s="49" customFormat="1" ht="30" x14ac:dyDescent="0.25">
      <c r="A64" s="55" t="s">
        <v>226</v>
      </c>
      <c r="B64" s="44" t="s">
        <v>227</v>
      </c>
      <c r="C64" s="39" t="s">
        <v>28</v>
      </c>
      <c r="D64" s="44" t="s">
        <v>228</v>
      </c>
      <c r="E64" s="44" t="s">
        <v>30</v>
      </c>
      <c r="F64" s="44" t="s">
        <v>229</v>
      </c>
      <c r="G64" s="46">
        <v>12000</v>
      </c>
      <c r="H64" s="46"/>
      <c r="I64" s="47" t="s">
        <v>32</v>
      </c>
      <c r="J64" s="44" t="s">
        <v>33</v>
      </c>
      <c r="K64" s="44" t="s">
        <v>0</v>
      </c>
      <c r="L64" s="44" t="s">
        <v>0</v>
      </c>
      <c r="M64" s="44" t="s">
        <v>0</v>
      </c>
      <c r="N64" s="48"/>
      <c r="O64" s="47"/>
      <c r="P64" s="109"/>
    </row>
    <row r="65" spans="1:17" s="49" customFormat="1" ht="21.75" customHeight="1" x14ac:dyDescent="0.25">
      <c r="A65" s="55" t="s">
        <v>230</v>
      </c>
      <c r="B65" s="66" t="s">
        <v>231</v>
      </c>
      <c r="C65" s="67" t="s">
        <v>64</v>
      </c>
      <c r="D65" s="68" t="s">
        <v>232</v>
      </c>
      <c r="E65" s="68" t="s">
        <v>30</v>
      </c>
      <c r="F65" s="68" t="s">
        <v>233</v>
      </c>
      <c r="G65" s="69">
        <v>130000</v>
      </c>
      <c r="H65" s="69"/>
      <c r="I65" s="70" t="s">
        <v>82</v>
      </c>
      <c r="J65" s="68" t="s">
        <v>68</v>
      </c>
      <c r="K65" s="68" t="s">
        <v>234</v>
      </c>
      <c r="L65" s="68" t="s">
        <v>85</v>
      </c>
      <c r="M65" s="68" t="s">
        <v>86</v>
      </c>
      <c r="N65" s="66"/>
      <c r="O65" s="71"/>
      <c r="P65" s="109" t="s">
        <v>585</v>
      </c>
    </row>
    <row r="66" spans="1:17" ht="30" x14ac:dyDescent="0.25">
      <c r="A66" s="55" t="s">
        <v>235</v>
      </c>
      <c r="B66" s="44" t="s">
        <v>236</v>
      </c>
      <c r="C66" s="45" t="s">
        <v>64</v>
      </c>
      <c r="D66" s="44" t="s">
        <v>237</v>
      </c>
      <c r="E66" s="44" t="s">
        <v>30</v>
      </c>
      <c r="F66" s="44" t="s">
        <v>238</v>
      </c>
      <c r="G66" s="46">
        <v>170000</v>
      </c>
      <c r="H66" s="46"/>
      <c r="I66" s="47" t="s">
        <v>82</v>
      </c>
      <c r="J66" s="44" t="s">
        <v>68</v>
      </c>
      <c r="K66" s="44" t="s">
        <v>69</v>
      </c>
      <c r="L66" s="44" t="s">
        <v>239</v>
      </c>
      <c r="M66" s="44" t="s">
        <v>86</v>
      </c>
      <c r="N66" s="48"/>
      <c r="O66" s="47"/>
      <c r="P66" s="109" t="s">
        <v>585</v>
      </c>
    </row>
    <row r="67" spans="1:17" ht="30" x14ac:dyDescent="0.25">
      <c r="A67" s="125" t="s">
        <v>240</v>
      </c>
      <c r="B67" s="126" t="s">
        <v>241</v>
      </c>
      <c r="C67" s="132" t="s">
        <v>64</v>
      </c>
      <c r="D67" s="127" t="s">
        <v>242</v>
      </c>
      <c r="E67" s="127" t="s">
        <v>30</v>
      </c>
      <c r="F67" s="127" t="s">
        <v>238</v>
      </c>
      <c r="G67" s="124">
        <v>75000</v>
      </c>
      <c r="H67" s="124"/>
      <c r="I67" s="128" t="s">
        <v>82</v>
      </c>
      <c r="J67" s="127" t="s">
        <v>68</v>
      </c>
      <c r="K67" s="127" t="s">
        <v>234</v>
      </c>
      <c r="L67" s="127" t="s">
        <v>85</v>
      </c>
      <c r="M67" s="127" t="s">
        <v>86</v>
      </c>
      <c r="N67" s="126"/>
      <c r="O67" s="129"/>
      <c r="P67" s="109"/>
    </row>
    <row r="68" spans="1:17" s="49" customFormat="1" ht="30" x14ac:dyDescent="0.25">
      <c r="A68" s="55" t="s">
        <v>243</v>
      </c>
      <c r="B68" s="38" t="s">
        <v>244</v>
      </c>
      <c r="C68" s="39" t="s">
        <v>28</v>
      </c>
      <c r="D68" s="40" t="s">
        <v>245</v>
      </c>
      <c r="E68" s="40" t="s">
        <v>30</v>
      </c>
      <c r="F68" s="40" t="s">
        <v>246</v>
      </c>
      <c r="G68" s="41">
        <v>12000</v>
      </c>
      <c r="H68" s="41"/>
      <c r="I68" s="42" t="s">
        <v>32</v>
      </c>
      <c r="J68" s="40" t="s">
        <v>33</v>
      </c>
      <c r="K68" s="40" t="s">
        <v>0</v>
      </c>
      <c r="L68" s="40" t="s">
        <v>0</v>
      </c>
      <c r="M68" s="40" t="s">
        <v>0</v>
      </c>
      <c r="N68" s="38"/>
      <c r="O68" s="43"/>
      <c r="P68" s="109"/>
    </row>
    <row r="69" spans="1:17" s="49" customFormat="1" ht="45" x14ac:dyDescent="0.25">
      <c r="A69" s="55" t="s">
        <v>247</v>
      </c>
      <c r="B69" s="52" t="s">
        <v>248</v>
      </c>
      <c r="C69" s="52" t="s">
        <v>28</v>
      </c>
      <c r="D69" s="52" t="s">
        <v>249</v>
      </c>
      <c r="E69" s="52" t="s">
        <v>30</v>
      </c>
      <c r="F69" s="52" t="s">
        <v>250</v>
      </c>
      <c r="G69" s="53">
        <v>16000</v>
      </c>
      <c r="H69" s="53"/>
      <c r="I69" s="47" t="s">
        <v>32</v>
      </c>
      <c r="J69" s="52" t="s">
        <v>68</v>
      </c>
      <c r="K69" s="52" t="s">
        <v>84</v>
      </c>
      <c r="L69" s="52"/>
      <c r="M69" s="52"/>
      <c r="N69" s="54"/>
      <c r="O69" s="47"/>
      <c r="P69" s="109"/>
    </row>
    <row r="70" spans="1:17" ht="30" x14ac:dyDescent="0.25">
      <c r="A70" s="55" t="s">
        <v>251</v>
      </c>
      <c r="B70" s="38" t="s">
        <v>252</v>
      </c>
      <c r="C70" s="39" t="s">
        <v>28</v>
      </c>
      <c r="D70" s="40" t="s">
        <v>253</v>
      </c>
      <c r="E70" s="40" t="s">
        <v>30</v>
      </c>
      <c r="F70" s="40" t="s">
        <v>233</v>
      </c>
      <c r="G70" s="41">
        <v>3200</v>
      </c>
      <c r="H70" s="41"/>
      <c r="I70" s="42" t="s">
        <v>32</v>
      </c>
      <c r="J70" s="40" t="s">
        <v>68</v>
      </c>
      <c r="K70" s="40" t="s">
        <v>0</v>
      </c>
      <c r="L70" s="40" t="s">
        <v>0</v>
      </c>
      <c r="M70" s="40" t="s">
        <v>0</v>
      </c>
      <c r="N70" s="38"/>
      <c r="O70" s="43"/>
    </row>
    <row r="71" spans="1:17" ht="30" x14ac:dyDescent="0.25">
      <c r="A71" s="55" t="s">
        <v>254</v>
      </c>
      <c r="B71" s="38" t="s">
        <v>255</v>
      </c>
      <c r="C71" s="39" t="s">
        <v>28</v>
      </c>
      <c r="D71" s="40" t="s">
        <v>588</v>
      </c>
      <c r="E71" s="40" t="s">
        <v>30</v>
      </c>
      <c r="F71" s="40" t="s">
        <v>178</v>
      </c>
      <c r="G71" s="41">
        <v>10000</v>
      </c>
      <c r="H71" s="41"/>
      <c r="I71" s="42" t="s">
        <v>32</v>
      </c>
      <c r="J71" s="40" t="s">
        <v>33</v>
      </c>
      <c r="K71" s="40" t="s">
        <v>0</v>
      </c>
      <c r="L71" s="40" t="s">
        <v>0</v>
      </c>
      <c r="M71" s="40" t="s">
        <v>0</v>
      </c>
      <c r="N71" s="38"/>
      <c r="O71" s="43"/>
      <c r="Q71" s="1" t="s">
        <v>568</v>
      </c>
    </row>
    <row r="72" spans="1:17" ht="30" x14ac:dyDescent="0.25">
      <c r="A72" s="55" t="s">
        <v>256</v>
      </c>
      <c r="B72" s="38" t="s">
        <v>257</v>
      </c>
      <c r="C72" s="39" t="s">
        <v>28</v>
      </c>
      <c r="D72" s="40" t="s">
        <v>258</v>
      </c>
      <c r="E72" s="40" t="s">
        <v>30</v>
      </c>
      <c r="F72" s="40" t="s">
        <v>259</v>
      </c>
      <c r="G72" s="84">
        <v>6000</v>
      </c>
      <c r="H72" s="41"/>
      <c r="I72" s="42" t="s">
        <v>32</v>
      </c>
      <c r="J72" s="40" t="s">
        <v>33</v>
      </c>
      <c r="K72" s="40" t="s">
        <v>0</v>
      </c>
      <c r="L72" s="40" t="s">
        <v>0</v>
      </c>
      <c r="M72" s="40" t="s">
        <v>0</v>
      </c>
      <c r="N72" s="38"/>
      <c r="O72" s="43"/>
      <c r="P72" s="78" t="s">
        <v>586</v>
      </c>
      <c r="Q72" s="1" t="s">
        <v>568</v>
      </c>
    </row>
    <row r="73" spans="1:17" ht="30" x14ac:dyDescent="0.25">
      <c r="A73" s="55" t="s">
        <v>260</v>
      </c>
      <c r="B73" s="38" t="s">
        <v>261</v>
      </c>
      <c r="C73" s="39" t="s">
        <v>28</v>
      </c>
      <c r="D73" s="40" t="s">
        <v>587</v>
      </c>
      <c r="E73" s="40" t="s">
        <v>30</v>
      </c>
      <c r="F73" s="40" t="s">
        <v>262</v>
      </c>
      <c r="G73" s="41">
        <v>3300</v>
      </c>
      <c r="H73" s="41"/>
      <c r="I73" s="42" t="s">
        <v>32</v>
      </c>
      <c r="J73" s="40" t="s">
        <v>33</v>
      </c>
      <c r="K73" s="40" t="s">
        <v>0</v>
      </c>
      <c r="L73" s="40" t="s">
        <v>0</v>
      </c>
      <c r="M73" s="40" t="s">
        <v>0</v>
      </c>
      <c r="N73" s="38"/>
      <c r="O73" s="43"/>
      <c r="Q73" s="1" t="s">
        <v>568</v>
      </c>
    </row>
    <row r="74" spans="1:17" ht="45" x14ac:dyDescent="0.25">
      <c r="A74" s="55" t="s">
        <v>263</v>
      </c>
      <c r="B74" s="38" t="s">
        <v>264</v>
      </c>
      <c r="C74" s="39" t="s">
        <v>28</v>
      </c>
      <c r="D74" s="40" t="s">
        <v>265</v>
      </c>
      <c r="E74" s="40" t="s">
        <v>30</v>
      </c>
      <c r="F74" s="40" t="s">
        <v>182</v>
      </c>
      <c r="G74" s="41">
        <v>4000</v>
      </c>
      <c r="H74" s="41"/>
      <c r="I74" s="42" t="s">
        <v>32</v>
      </c>
      <c r="J74" s="40" t="s">
        <v>33</v>
      </c>
      <c r="K74" s="40" t="s">
        <v>0</v>
      </c>
      <c r="L74" s="40" t="s">
        <v>0</v>
      </c>
      <c r="M74" s="40" t="s">
        <v>0</v>
      </c>
      <c r="N74" s="38"/>
      <c r="O74" s="43"/>
    </row>
    <row r="75" spans="1:17" ht="45" x14ac:dyDescent="0.25">
      <c r="A75" s="55" t="s">
        <v>266</v>
      </c>
      <c r="B75" s="38" t="s">
        <v>267</v>
      </c>
      <c r="C75" s="39" t="s">
        <v>28</v>
      </c>
      <c r="D75" s="40" t="s">
        <v>268</v>
      </c>
      <c r="E75" s="40" t="s">
        <v>269</v>
      </c>
      <c r="F75" s="40" t="s">
        <v>270</v>
      </c>
      <c r="G75" s="84">
        <v>3600</v>
      </c>
      <c r="H75" s="41"/>
      <c r="I75" s="42" t="s">
        <v>32</v>
      </c>
      <c r="J75" s="40" t="s">
        <v>33</v>
      </c>
      <c r="K75" s="40" t="s">
        <v>0</v>
      </c>
      <c r="L75" s="40" t="s">
        <v>0</v>
      </c>
      <c r="M75" s="40" t="s">
        <v>0</v>
      </c>
      <c r="N75" s="38"/>
      <c r="O75" s="43"/>
      <c r="Q75" s="1" t="s">
        <v>568</v>
      </c>
    </row>
    <row r="76" spans="1:17" ht="30" x14ac:dyDescent="0.25">
      <c r="A76" s="125" t="s">
        <v>271</v>
      </c>
      <c r="B76" s="126" t="s">
        <v>272</v>
      </c>
      <c r="C76" s="98" t="s">
        <v>28</v>
      </c>
      <c r="D76" s="127" t="s">
        <v>273</v>
      </c>
      <c r="E76" s="127" t="s">
        <v>30</v>
      </c>
      <c r="F76" s="127" t="s">
        <v>274</v>
      </c>
      <c r="G76" s="124">
        <v>4600</v>
      </c>
      <c r="H76" s="124"/>
      <c r="I76" s="128" t="s">
        <v>32</v>
      </c>
      <c r="J76" s="127" t="s">
        <v>33</v>
      </c>
      <c r="K76" s="127" t="s">
        <v>0</v>
      </c>
      <c r="L76" s="127" t="s">
        <v>0</v>
      </c>
      <c r="M76" s="127" t="s">
        <v>0</v>
      </c>
      <c r="N76" s="126"/>
      <c r="O76" s="129"/>
    </row>
    <row r="77" spans="1:17" ht="30" x14ac:dyDescent="0.25">
      <c r="A77" s="55" t="s">
        <v>275</v>
      </c>
      <c r="B77" s="38" t="s">
        <v>276</v>
      </c>
      <c r="C77" s="39" t="s">
        <v>28</v>
      </c>
      <c r="D77" s="40" t="s">
        <v>277</v>
      </c>
      <c r="E77" s="40" t="s">
        <v>30</v>
      </c>
      <c r="F77" s="40" t="s">
        <v>259</v>
      </c>
      <c r="G77" s="41">
        <v>3000</v>
      </c>
      <c r="H77" s="41"/>
      <c r="I77" s="42" t="s">
        <v>32</v>
      </c>
      <c r="J77" s="40" t="s">
        <v>33</v>
      </c>
      <c r="K77" s="40" t="s">
        <v>0</v>
      </c>
      <c r="L77" s="40" t="s">
        <v>0</v>
      </c>
      <c r="M77" s="40" t="s">
        <v>0</v>
      </c>
      <c r="N77" s="38"/>
      <c r="O77" s="43"/>
    </row>
    <row r="78" spans="1:17" s="49" customFormat="1" ht="30" x14ac:dyDescent="0.25">
      <c r="A78" s="51" t="s">
        <v>278</v>
      </c>
      <c r="B78" s="52" t="s">
        <v>279</v>
      </c>
      <c r="C78" s="52" t="s">
        <v>28</v>
      </c>
      <c r="D78" s="130" t="s">
        <v>589</v>
      </c>
      <c r="E78" s="52" t="s">
        <v>30</v>
      </c>
      <c r="F78" s="52" t="s">
        <v>259</v>
      </c>
      <c r="G78" s="53">
        <v>18000</v>
      </c>
      <c r="H78" s="53"/>
      <c r="I78" s="47" t="s">
        <v>32</v>
      </c>
      <c r="J78" s="52" t="s">
        <v>33</v>
      </c>
      <c r="K78" s="52" t="s">
        <v>0</v>
      </c>
      <c r="L78" s="52" t="s">
        <v>0</v>
      </c>
      <c r="M78" s="52" t="s">
        <v>0</v>
      </c>
      <c r="N78" s="54"/>
      <c r="O78" s="47"/>
      <c r="P78" s="109"/>
    </row>
    <row r="79" spans="1:17" ht="60" x14ac:dyDescent="0.25">
      <c r="A79" s="55" t="s">
        <v>280</v>
      </c>
      <c r="B79" s="38" t="s">
        <v>281</v>
      </c>
      <c r="C79" s="39" t="s">
        <v>28</v>
      </c>
      <c r="D79" s="40" t="s">
        <v>282</v>
      </c>
      <c r="E79" s="40" t="s">
        <v>269</v>
      </c>
      <c r="F79" s="40" t="s">
        <v>283</v>
      </c>
      <c r="G79" s="84">
        <v>3000</v>
      </c>
      <c r="H79" s="41"/>
      <c r="I79" s="42" t="s">
        <v>32</v>
      </c>
      <c r="J79" s="40" t="s">
        <v>33</v>
      </c>
      <c r="K79" s="40" t="s">
        <v>0</v>
      </c>
      <c r="L79" s="40" t="s">
        <v>0</v>
      </c>
      <c r="M79" s="40" t="s">
        <v>0</v>
      </c>
      <c r="N79" s="38"/>
      <c r="O79" s="43"/>
    </row>
    <row r="80" spans="1:17" ht="60" x14ac:dyDescent="0.25">
      <c r="A80" s="55" t="s">
        <v>284</v>
      </c>
      <c r="B80" s="38" t="s">
        <v>285</v>
      </c>
      <c r="C80" s="39" t="s">
        <v>28</v>
      </c>
      <c r="D80" s="40" t="s">
        <v>286</v>
      </c>
      <c r="E80" s="40" t="s">
        <v>269</v>
      </c>
      <c r="F80" s="40" t="s">
        <v>283</v>
      </c>
      <c r="G80" s="84">
        <v>3600</v>
      </c>
      <c r="H80" s="41"/>
      <c r="I80" s="42" t="s">
        <v>32</v>
      </c>
      <c r="J80" s="40" t="s">
        <v>33</v>
      </c>
      <c r="K80" s="40" t="s">
        <v>0</v>
      </c>
      <c r="L80" s="40" t="s">
        <v>0</v>
      </c>
      <c r="M80" s="40" t="s">
        <v>0</v>
      </c>
      <c r="N80" s="38"/>
      <c r="O80" s="43"/>
    </row>
    <row r="81" spans="1:17" ht="60" x14ac:dyDescent="0.25">
      <c r="A81" s="55" t="s">
        <v>287</v>
      </c>
      <c r="B81" s="38" t="s">
        <v>288</v>
      </c>
      <c r="C81" s="39" t="s">
        <v>28</v>
      </c>
      <c r="D81" s="40" t="s">
        <v>590</v>
      </c>
      <c r="E81" s="40" t="s">
        <v>269</v>
      </c>
      <c r="F81" s="40" t="s">
        <v>283</v>
      </c>
      <c r="G81" s="41">
        <v>3300</v>
      </c>
      <c r="H81" s="41"/>
      <c r="I81" s="42" t="s">
        <v>32</v>
      </c>
      <c r="J81" s="40" t="s">
        <v>33</v>
      </c>
      <c r="K81" s="40" t="s">
        <v>0</v>
      </c>
      <c r="L81" s="40" t="s">
        <v>0</v>
      </c>
      <c r="M81" s="40" t="s">
        <v>0</v>
      </c>
      <c r="N81" s="38"/>
      <c r="O81" s="43"/>
    </row>
    <row r="82" spans="1:17" s="49" customFormat="1" ht="65.25" customHeight="1" x14ac:dyDescent="0.25">
      <c r="A82" s="51" t="s">
        <v>289</v>
      </c>
      <c r="B82" s="52" t="s">
        <v>290</v>
      </c>
      <c r="C82" s="52" t="s">
        <v>28</v>
      </c>
      <c r="D82" s="72" t="s">
        <v>291</v>
      </c>
      <c r="E82" s="52" t="s">
        <v>269</v>
      </c>
      <c r="F82" s="52" t="s">
        <v>283</v>
      </c>
      <c r="G82" s="53">
        <v>24000</v>
      </c>
      <c r="H82" s="53"/>
      <c r="I82" s="47" t="s">
        <v>32</v>
      </c>
      <c r="J82" s="52" t="s">
        <v>68</v>
      </c>
      <c r="K82" s="52" t="s">
        <v>0</v>
      </c>
      <c r="L82" s="52" t="s">
        <v>0</v>
      </c>
      <c r="M82" s="52" t="s">
        <v>0</v>
      </c>
      <c r="N82" s="54"/>
      <c r="O82" s="47"/>
      <c r="P82" s="109"/>
    </row>
    <row r="83" spans="1:17" s="49" customFormat="1" ht="60" x14ac:dyDescent="0.25">
      <c r="A83" s="51" t="s">
        <v>292</v>
      </c>
      <c r="B83" s="52" t="s">
        <v>293</v>
      </c>
      <c r="C83" s="52" t="s">
        <v>28</v>
      </c>
      <c r="D83" s="72" t="s">
        <v>294</v>
      </c>
      <c r="E83" s="52" t="s">
        <v>269</v>
      </c>
      <c r="F83" s="52" t="s">
        <v>283</v>
      </c>
      <c r="G83" s="53">
        <v>19000</v>
      </c>
      <c r="H83" s="53"/>
      <c r="I83" s="47" t="s">
        <v>32</v>
      </c>
      <c r="J83" s="52" t="s">
        <v>68</v>
      </c>
      <c r="K83" s="52" t="s">
        <v>0</v>
      </c>
      <c r="L83" s="52" t="s">
        <v>0</v>
      </c>
      <c r="M83" s="52" t="s">
        <v>0</v>
      </c>
      <c r="N83" s="54"/>
      <c r="O83" s="47"/>
      <c r="P83" s="109"/>
    </row>
    <row r="84" spans="1:17" s="49" customFormat="1" ht="60" x14ac:dyDescent="0.25">
      <c r="A84" s="51" t="s">
        <v>295</v>
      </c>
      <c r="B84" s="52" t="s">
        <v>296</v>
      </c>
      <c r="C84" s="52" t="s">
        <v>28</v>
      </c>
      <c r="D84" s="72" t="s">
        <v>297</v>
      </c>
      <c r="E84" s="52" t="s">
        <v>269</v>
      </c>
      <c r="F84" s="52" t="s">
        <v>283</v>
      </c>
      <c r="G84" s="121">
        <v>5000</v>
      </c>
      <c r="H84" s="53"/>
      <c r="I84" s="47" t="s">
        <v>32</v>
      </c>
      <c r="J84" s="52" t="s">
        <v>68</v>
      </c>
      <c r="K84" s="52" t="s">
        <v>0</v>
      </c>
      <c r="L84" s="52" t="s">
        <v>0</v>
      </c>
      <c r="M84" s="52" t="s">
        <v>0</v>
      </c>
      <c r="N84" s="54"/>
      <c r="O84" s="47"/>
      <c r="P84" s="109"/>
    </row>
    <row r="85" spans="1:17" ht="60" x14ac:dyDescent="0.25">
      <c r="A85" s="51" t="s">
        <v>298</v>
      </c>
      <c r="B85" s="38" t="s">
        <v>299</v>
      </c>
      <c r="C85" s="39" t="s">
        <v>28</v>
      </c>
      <c r="D85" s="40" t="s">
        <v>592</v>
      </c>
      <c r="E85" s="40" t="s">
        <v>269</v>
      </c>
      <c r="F85" s="40" t="s">
        <v>301</v>
      </c>
      <c r="G85" s="41">
        <v>15900</v>
      </c>
      <c r="H85" s="41"/>
      <c r="I85" s="42" t="s">
        <v>32</v>
      </c>
      <c r="J85" s="40" t="s">
        <v>68</v>
      </c>
      <c r="K85" s="40" t="s">
        <v>0</v>
      </c>
      <c r="L85" s="40" t="s">
        <v>0</v>
      </c>
      <c r="M85" s="40" t="s">
        <v>0</v>
      </c>
      <c r="N85" s="38"/>
      <c r="O85" s="43"/>
      <c r="P85" s="78" t="s">
        <v>591</v>
      </c>
    </row>
    <row r="86" spans="1:17" ht="60" x14ac:dyDescent="0.25">
      <c r="A86" s="119" t="s">
        <v>298</v>
      </c>
      <c r="B86" s="86" t="s">
        <v>299</v>
      </c>
      <c r="C86" s="83" t="s">
        <v>28</v>
      </c>
      <c r="D86" s="82" t="s">
        <v>300</v>
      </c>
      <c r="E86" s="82" t="s">
        <v>269</v>
      </c>
      <c r="F86" s="82" t="s">
        <v>301</v>
      </c>
      <c r="G86" s="84"/>
      <c r="H86" s="84"/>
      <c r="I86" s="85" t="s">
        <v>32</v>
      </c>
      <c r="J86" s="82" t="s">
        <v>68</v>
      </c>
      <c r="K86" s="82" t="s">
        <v>0</v>
      </c>
      <c r="L86" s="82" t="s">
        <v>0</v>
      </c>
      <c r="M86" s="82" t="s">
        <v>0</v>
      </c>
      <c r="N86" s="86"/>
      <c r="O86" s="87"/>
      <c r="P86" s="78" t="s">
        <v>591</v>
      </c>
    </row>
    <row r="87" spans="1:17" ht="60" x14ac:dyDescent="0.25">
      <c r="A87" s="119" t="s">
        <v>298</v>
      </c>
      <c r="B87" s="86" t="s">
        <v>299</v>
      </c>
      <c r="C87" s="83" t="s">
        <v>28</v>
      </c>
      <c r="D87" s="82" t="s">
        <v>300</v>
      </c>
      <c r="E87" s="82" t="s">
        <v>269</v>
      </c>
      <c r="F87" s="82" t="s">
        <v>301</v>
      </c>
      <c r="G87" s="84"/>
      <c r="H87" s="84"/>
      <c r="I87" s="85" t="s">
        <v>32</v>
      </c>
      <c r="J87" s="82" t="s">
        <v>68</v>
      </c>
      <c r="K87" s="82" t="s">
        <v>0</v>
      </c>
      <c r="L87" s="82" t="s">
        <v>0</v>
      </c>
      <c r="M87" s="82" t="s">
        <v>0</v>
      </c>
      <c r="N87" s="86"/>
      <c r="O87" s="87"/>
      <c r="P87" s="78" t="s">
        <v>591</v>
      </c>
    </row>
    <row r="88" spans="1:17" ht="45" x14ac:dyDescent="0.25">
      <c r="A88" s="51" t="s">
        <v>302</v>
      </c>
      <c r="B88" s="38" t="s">
        <v>303</v>
      </c>
      <c r="C88" s="39" t="s">
        <v>28</v>
      </c>
      <c r="D88" s="82" t="s">
        <v>10</v>
      </c>
      <c r="E88" s="40" t="s">
        <v>30</v>
      </c>
      <c r="F88" s="40" t="s">
        <v>259</v>
      </c>
      <c r="G88" s="41">
        <v>5000</v>
      </c>
      <c r="H88" s="41"/>
      <c r="I88" s="42" t="s">
        <v>32</v>
      </c>
      <c r="J88" s="40" t="s">
        <v>33</v>
      </c>
      <c r="K88" s="40" t="s">
        <v>0</v>
      </c>
      <c r="L88" s="40" t="s">
        <v>0</v>
      </c>
      <c r="M88" s="40" t="s">
        <v>0</v>
      </c>
      <c r="N88" s="38"/>
      <c r="O88" s="43"/>
      <c r="P88" s="131" t="s">
        <v>594</v>
      </c>
      <c r="Q88" s="1" t="s">
        <v>593</v>
      </c>
    </row>
    <row r="89" spans="1:17" ht="30" x14ac:dyDescent="0.25">
      <c r="A89" s="51" t="s">
        <v>304</v>
      </c>
      <c r="B89" s="38" t="s">
        <v>305</v>
      </c>
      <c r="C89" s="39" t="s">
        <v>28</v>
      </c>
      <c r="D89" s="40" t="s">
        <v>306</v>
      </c>
      <c r="E89" s="40" t="s">
        <v>30</v>
      </c>
      <c r="F89" s="40" t="s">
        <v>307</v>
      </c>
      <c r="G89" s="84">
        <v>18000</v>
      </c>
      <c r="H89" s="41"/>
      <c r="I89" s="42" t="s">
        <v>32</v>
      </c>
      <c r="J89" s="40" t="s">
        <v>33</v>
      </c>
      <c r="K89" s="40" t="s">
        <v>0</v>
      </c>
      <c r="L89" s="40" t="s">
        <v>0</v>
      </c>
      <c r="M89" s="40" t="s">
        <v>0</v>
      </c>
      <c r="N89" s="38"/>
      <c r="O89" s="43"/>
    </row>
    <row r="90" spans="1:17" ht="30" x14ac:dyDescent="0.25">
      <c r="A90" s="51" t="s">
        <v>308</v>
      </c>
      <c r="B90" s="38" t="s">
        <v>309</v>
      </c>
      <c r="C90" s="39" t="s">
        <v>28</v>
      </c>
      <c r="D90" s="40" t="s">
        <v>310</v>
      </c>
      <c r="E90" s="40" t="s">
        <v>30</v>
      </c>
      <c r="F90" s="40" t="s">
        <v>311</v>
      </c>
      <c r="G90" s="84">
        <v>3000</v>
      </c>
      <c r="H90" s="41"/>
      <c r="I90" s="42" t="s">
        <v>32</v>
      </c>
      <c r="J90" s="40" t="s">
        <v>33</v>
      </c>
      <c r="K90" s="40" t="s">
        <v>0</v>
      </c>
      <c r="L90" s="40" t="s">
        <v>0</v>
      </c>
      <c r="M90" s="40" t="s">
        <v>0</v>
      </c>
      <c r="N90" s="38"/>
      <c r="O90" s="43"/>
    </row>
    <row r="91" spans="1:17" x14ac:dyDescent="0.25">
      <c r="A91" s="51" t="s">
        <v>312</v>
      </c>
      <c r="B91" s="38" t="s">
        <v>313</v>
      </c>
      <c r="C91" s="50" t="s">
        <v>64</v>
      </c>
      <c r="D91" s="40" t="s">
        <v>314</v>
      </c>
      <c r="E91" s="40" t="s">
        <v>30</v>
      </c>
      <c r="F91" s="40" t="s">
        <v>315</v>
      </c>
      <c r="G91" s="84">
        <v>10000</v>
      </c>
      <c r="H91" s="41"/>
      <c r="I91" s="85" t="s">
        <v>32</v>
      </c>
      <c r="J91" s="40" t="s">
        <v>68</v>
      </c>
      <c r="K91" s="40" t="s">
        <v>69</v>
      </c>
      <c r="L91" s="40" t="s">
        <v>85</v>
      </c>
      <c r="M91" s="40" t="s">
        <v>86</v>
      </c>
      <c r="N91" s="38"/>
      <c r="O91" s="43"/>
      <c r="P91" s="78" t="s">
        <v>595</v>
      </c>
    </row>
    <row r="92" spans="1:17" ht="30" x14ac:dyDescent="0.25">
      <c r="A92" s="51" t="s">
        <v>316</v>
      </c>
      <c r="B92" s="38" t="s">
        <v>317</v>
      </c>
      <c r="C92" s="39" t="s">
        <v>28</v>
      </c>
      <c r="D92" s="40" t="s">
        <v>318</v>
      </c>
      <c r="E92" s="40" t="s">
        <v>30</v>
      </c>
      <c r="F92" s="40" t="s">
        <v>319</v>
      </c>
      <c r="G92" s="41">
        <v>15000</v>
      </c>
      <c r="H92" s="41"/>
      <c r="I92" s="42" t="s">
        <v>32</v>
      </c>
      <c r="J92" s="40" t="s">
        <v>33</v>
      </c>
      <c r="K92" s="40" t="s">
        <v>0</v>
      </c>
      <c r="L92" s="40" t="s">
        <v>0</v>
      </c>
      <c r="M92" s="40" t="s">
        <v>0</v>
      </c>
      <c r="N92" s="38"/>
      <c r="O92" s="43"/>
      <c r="Q92" s="1" t="s">
        <v>598</v>
      </c>
    </row>
    <row r="93" spans="1:17" ht="30" x14ac:dyDescent="0.25">
      <c r="A93" s="51" t="s">
        <v>316</v>
      </c>
      <c r="B93" s="38" t="s">
        <v>317</v>
      </c>
      <c r="C93" s="39" t="s">
        <v>28</v>
      </c>
      <c r="D93" s="82" t="s">
        <v>597</v>
      </c>
      <c r="E93" s="40" t="s">
        <v>30</v>
      </c>
      <c r="F93" s="40" t="s">
        <v>319</v>
      </c>
      <c r="G93" s="41">
        <v>15000</v>
      </c>
      <c r="H93" s="41"/>
      <c r="I93" s="42" t="s">
        <v>32</v>
      </c>
      <c r="J93" s="40" t="s">
        <v>33</v>
      </c>
      <c r="K93" s="40" t="s">
        <v>0</v>
      </c>
      <c r="L93" s="40" t="s">
        <v>0</v>
      </c>
      <c r="M93" s="40" t="s">
        <v>0</v>
      </c>
      <c r="N93" s="38"/>
      <c r="O93" s="43"/>
      <c r="Q93" s="1" t="s">
        <v>598</v>
      </c>
    </row>
    <row r="94" spans="1:17" ht="30" x14ac:dyDescent="0.25">
      <c r="A94" s="51" t="s">
        <v>320</v>
      </c>
      <c r="B94" s="38" t="s">
        <v>321</v>
      </c>
      <c r="C94" s="39" t="s">
        <v>28</v>
      </c>
      <c r="D94" s="40" t="s">
        <v>322</v>
      </c>
      <c r="E94" s="40" t="s">
        <v>30</v>
      </c>
      <c r="F94" s="40" t="s">
        <v>323</v>
      </c>
      <c r="G94" s="41">
        <v>3000</v>
      </c>
      <c r="H94" s="41"/>
      <c r="I94" s="42" t="s">
        <v>32</v>
      </c>
      <c r="J94" s="40" t="s">
        <v>33</v>
      </c>
      <c r="K94" s="40" t="s">
        <v>0</v>
      </c>
      <c r="L94" s="40" t="s">
        <v>0</v>
      </c>
      <c r="M94" s="40" t="s">
        <v>0</v>
      </c>
      <c r="N94" s="38"/>
      <c r="O94" s="43"/>
      <c r="Q94" s="1" t="s">
        <v>568</v>
      </c>
    </row>
    <row r="95" spans="1:17" ht="60" x14ac:dyDescent="0.25">
      <c r="A95" s="51" t="s">
        <v>324</v>
      </c>
      <c r="B95" s="38" t="s">
        <v>325</v>
      </c>
      <c r="C95" s="50" t="s">
        <v>64</v>
      </c>
      <c r="D95" s="40" t="s">
        <v>326</v>
      </c>
      <c r="E95" s="40" t="s">
        <v>30</v>
      </c>
      <c r="F95" s="40" t="s">
        <v>327</v>
      </c>
      <c r="G95" s="41">
        <v>1000000</v>
      </c>
      <c r="H95" s="41"/>
      <c r="I95" s="42" t="s">
        <v>82</v>
      </c>
      <c r="J95" s="40" t="s">
        <v>83</v>
      </c>
      <c r="K95" s="40" t="s">
        <v>234</v>
      </c>
      <c r="L95" s="40" t="s">
        <v>328</v>
      </c>
      <c r="M95" s="40" t="s">
        <v>329</v>
      </c>
      <c r="N95" s="38"/>
      <c r="O95" s="43"/>
    </row>
    <row r="96" spans="1:17" ht="30" x14ac:dyDescent="0.25">
      <c r="A96" s="51" t="s">
        <v>330</v>
      </c>
      <c r="B96" s="38" t="s">
        <v>331</v>
      </c>
      <c r="C96" s="50" t="s">
        <v>64</v>
      </c>
      <c r="D96" s="40" t="s">
        <v>332</v>
      </c>
      <c r="E96" s="40" t="s">
        <v>30</v>
      </c>
      <c r="F96" s="40" t="s">
        <v>333</v>
      </c>
      <c r="G96" s="41">
        <v>120000</v>
      </c>
      <c r="H96" s="41"/>
      <c r="I96" s="42" t="s">
        <v>82</v>
      </c>
      <c r="J96" s="40" t="s">
        <v>68</v>
      </c>
      <c r="K96" s="40" t="s">
        <v>69</v>
      </c>
      <c r="L96" s="40" t="s">
        <v>85</v>
      </c>
      <c r="M96" s="40" t="s">
        <v>329</v>
      </c>
      <c r="N96" s="38"/>
      <c r="O96" s="43"/>
    </row>
    <row r="97" spans="1:18" x14ac:dyDescent="0.25">
      <c r="A97" s="51" t="s">
        <v>334</v>
      </c>
      <c r="B97" s="38" t="s">
        <v>335</v>
      </c>
      <c r="C97" s="50" t="s">
        <v>64</v>
      </c>
      <c r="D97" s="40" t="s">
        <v>336</v>
      </c>
      <c r="E97" s="40" t="s">
        <v>30</v>
      </c>
      <c r="F97" s="40" t="s">
        <v>337</v>
      </c>
      <c r="G97" s="41">
        <v>2700</v>
      </c>
      <c r="H97" s="41"/>
      <c r="I97" s="42" t="s">
        <v>82</v>
      </c>
      <c r="J97" s="40" t="s">
        <v>68</v>
      </c>
      <c r="K97" s="40" t="s">
        <v>234</v>
      </c>
      <c r="L97" s="40" t="s">
        <v>85</v>
      </c>
      <c r="M97" s="40" t="s">
        <v>329</v>
      </c>
      <c r="N97" s="38"/>
      <c r="O97" s="43"/>
    </row>
    <row r="98" spans="1:18" ht="30" x14ac:dyDescent="0.25">
      <c r="A98" s="51" t="s">
        <v>338</v>
      </c>
      <c r="B98" s="38" t="s">
        <v>339</v>
      </c>
      <c r="C98" s="50" t="s">
        <v>64</v>
      </c>
      <c r="D98" s="40" t="s">
        <v>340</v>
      </c>
      <c r="E98" s="40" t="s">
        <v>30</v>
      </c>
      <c r="F98" s="40" t="s">
        <v>341</v>
      </c>
      <c r="G98" s="41">
        <v>90000</v>
      </c>
      <c r="H98" s="41"/>
      <c r="I98" s="42" t="s">
        <v>82</v>
      </c>
      <c r="J98" s="40" t="s">
        <v>68</v>
      </c>
      <c r="K98" s="40" t="s">
        <v>234</v>
      </c>
      <c r="L98" s="40" t="s">
        <v>85</v>
      </c>
      <c r="M98" s="40" t="s">
        <v>86</v>
      </c>
      <c r="N98" s="38"/>
      <c r="O98" s="43"/>
      <c r="P98" s="105"/>
      <c r="Q98" s="7"/>
      <c r="R98" s="7"/>
    </row>
    <row r="99" spans="1:18" s="49" customFormat="1" ht="39" customHeight="1" x14ac:dyDescent="0.25">
      <c r="A99" s="51" t="s">
        <v>342</v>
      </c>
      <c r="B99" s="38" t="s">
        <v>343</v>
      </c>
      <c r="C99" s="39" t="s">
        <v>28</v>
      </c>
      <c r="D99" s="40" t="s">
        <v>344</v>
      </c>
      <c r="E99" s="40" t="s">
        <v>269</v>
      </c>
      <c r="F99" s="40" t="s">
        <v>345</v>
      </c>
      <c r="G99" s="41">
        <v>16200</v>
      </c>
      <c r="H99" s="41"/>
      <c r="I99" s="42" t="s">
        <v>32</v>
      </c>
      <c r="J99" s="40" t="s">
        <v>33</v>
      </c>
      <c r="K99" s="40" t="s">
        <v>0</v>
      </c>
      <c r="L99" s="40" t="s">
        <v>0</v>
      </c>
      <c r="M99" s="40" t="s">
        <v>0</v>
      </c>
      <c r="N99" s="38"/>
      <c r="O99" s="43"/>
      <c r="P99" s="110"/>
      <c r="Q99" s="7"/>
      <c r="R99" s="7"/>
    </row>
    <row r="100" spans="1:18" s="49" customFormat="1" ht="45" x14ac:dyDescent="0.25">
      <c r="A100" s="51" t="s">
        <v>346</v>
      </c>
      <c r="B100" s="38" t="s">
        <v>347</v>
      </c>
      <c r="C100" s="50" t="s">
        <v>64</v>
      </c>
      <c r="D100" s="40" t="s">
        <v>348</v>
      </c>
      <c r="E100" s="40" t="s">
        <v>269</v>
      </c>
      <c r="F100" s="40" t="s">
        <v>349</v>
      </c>
      <c r="G100" s="41">
        <v>30000</v>
      </c>
      <c r="H100" s="41"/>
      <c r="I100" s="42" t="s">
        <v>82</v>
      </c>
      <c r="J100" s="39" t="s">
        <v>83</v>
      </c>
      <c r="K100" s="40" t="s">
        <v>350</v>
      </c>
      <c r="L100" s="40" t="s">
        <v>328</v>
      </c>
      <c r="M100" s="40" t="s">
        <v>329</v>
      </c>
      <c r="N100" s="38"/>
      <c r="O100" s="43"/>
      <c r="P100" s="109"/>
    </row>
    <row r="101" spans="1:18" s="49" customFormat="1" ht="30" x14ac:dyDescent="0.25">
      <c r="A101" s="119" t="s">
        <v>351</v>
      </c>
      <c r="B101" s="120" t="s">
        <v>352</v>
      </c>
      <c r="C101" s="120" t="s">
        <v>64</v>
      </c>
      <c r="D101" s="120" t="s">
        <v>353</v>
      </c>
      <c r="E101" s="120" t="s">
        <v>30</v>
      </c>
      <c r="F101" s="120" t="s">
        <v>354</v>
      </c>
      <c r="G101" s="121">
        <v>1280000</v>
      </c>
      <c r="H101" s="121"/>
      <c r="I101" s="122" t="s">
        <v>82</v>
      </c>
      <c r="J101" s="120"/>
      <c r="K101" s="120" t="s">
        <v>69</v>
      </c>
      <c r="L101" s="120" t="s">
        <v>355</v>
      </c>
      <c r="M101" s="120" t="s">
        <v>86</v>
      </c>
      <c r="N101" s="123"/>
      <c r="O101" s="122"/>
      <c r="P101" s="109"/>
    </row>
    <row r="102" spans="1:18" s="49" customFormat="1" ht="30" x14ac:dyDescent="0.25">
      <c r="A102" s="119" t="s">
        <v>356</v>
      </c>
      <c r="B102" s="120" t="s">
        <v>357</v>
      </c>
      <c r="C102" s="120" t="s">
        <v>64</v>
      </c>
      <c r="D102" s="120" t="s">
        <v>358</v>
      </c>
      <c r="E102" s="120" t="s">
        <v>30</v>
      </c>
      <c r="F102" s="120" t="s">
        <v>359</v>
      </c>
      <c r="G102" s="121">
        <v>600000</v>
      </c>
      <c r="H102" s="121"/>
      <c r="I102" s="122" t="s">
        <v>82</v>
      </c>
      <c r="J102" s="120"/>
      <c r="K102" s="120" t="s">
        <v>69</v>
      </c>
      <c r="L102" s="120" t="s">
        <v>355</v>
      </c>
      <c r="M102" s="120" t="s">
        <v>86</v>
      </c>
      <c r="N102" s="123"/>
      <c r="O102" s="122"/>
      <c r="P102" s="109"/>
    </row>
    <row r="103" spans="1:18" s="49" customFormat="1" ht="30" x14ac:dyDescent="0.25">
      <c r="A103" s="119" t="s">
        <v>360</v>
      </c>
      <c r="B103" s="120" t="s">
        <v>361</v>
      </c>
      <c r="C103" s="120" t="s">
        <v>64</v>
      </c>
      <c r="D103" s="120" t="s">
        <v>362</v>
      </c>
      <c r="E103" s="120" t="s">
        <v>30</v>
      </c>
      <c r="F103" s="120" t="s">
        <v>363</v>
      </c>
      <c r="G103" s="121">
        <v>180000</v>
      </c>
      <c r="H103" s="121"/>
      <c r="I103" s="122" t="s">
        <v>82</v>
      </c>
      <c r="J103" s="120"/>
      <c r="K103" s="120" t="s">
        <v>69</v>
      </c>
      <c r="L103" s="120" t="s">
        <v>355</v>
      </c>
      <c r="M103" s="120" t="s">
        <v>86</v>
      </c>
      <c r="N103" s="123"/>
      <c r="O103" s="122"/>
      <c r="P103" s="109"/>
    </row>
    <row r="104" spans="1:18" s="49" customFormat="1" ht="30" x14ac:dyDescent="0.25">
      <c r="A104" s="119" t="s">
        <v>364</v>
      </c>
      <c r="B104" s="120" t="s">
        <v>365</v>
      </c>
      <c r="C104" s="120" t="s">
        <v>64</v>
      </c>
      <c r="D104" s="120" t="s">
        <v>366</v>
      </c>
      <c r="E104" s="120" t="s">
        <v>30</v>
      </c>
      <c r="F104" s="120" t="s">
        <v>363</v>
      </c>
      <c r="G104" s="121">
        <v>420000</v>
      </c>
      <c r="H104" s="121"/>
      <c r="I104" s="122" t="s">
        <v>82</v>
      </c>
      <c r="J104" s="120"/>
      <c r="K104" s="120" t="s">
        <v>69</v>
      </c>
      <c r="L104" s="120" t="s">
        <v>355</v>
      </c>
      <c r="M104" s="120" t="s">
        <v>86</v>
      </c>
      <c r="N104" s="123"/>
      <c r="O104" s="122"/>
      <c r="P104" s="109"/>
    </row>
    <row r="105" spans="1:18" ht="30" x14ac:dyDescent="0.25">
      <c r="A105" s="119" t="s">
        <v>367</v>
      </c>
      <c r="B105" s="120" t="s">
        <v>368</v>
      </c>
      <c r="C105" s="120" t="s">
        <v>64</v>
      </c>
      <c r="D105" s="120" t="s">
        <v>369</v>
      </c>
      <c r="E105" s="120" t="s">
        <v>30</v>
      </c>
      <c r="F105" s="120" t="s">
        <v>363</v>
      </c>
      <c r="G105" s="121">
        <v>80000</v>
      </c>
      <c r="H105" s="121"/>
      <c r="I105" s="122" t="s">
        <v>82</v>
      </c>
      <c r="J105" s="120" t="s">
        <v>83</v>
      </c>
      <c r="K105" s="120" t="s">
        <v>69</v>
      </c>
      <c r="L105" s="120" t="s">
        <v>355</v>
      </c>
      <c r="M105" s="120" t="s">
        <v>86</v>
      </c>
      <c r="N105" s="123"/>
      <c r="O105" s="122"/>
    </row>
    <row r="106" spans="1:18" ht="60" x14ac:dyDescent="0.25">
      <c r="A106" s="51" t="s">
        <v>370</v>
      </c>
      <c r="B106" s="38" t="s">
        <v>371</v>
      </c>
      <c r="C106" s="50" t="s">
        <v>64</v>
      </c>
      <c r="D106" s="40" t="s">
        <v>372</v>
      </c>
      <c r="E106" s="40" t="s">
        <v>269</v>
      </c>
      <c r="F106" s="40" t="s">
        <v>373</v>
      </c>
      <c r="G106" s="41">
        <v>190000</v>
      </c>
      <c r="H106" s="41"/>
      <c r="I106" s="42" t="s">
        <v>82</v>
      </c>
      <c r="J106" s="40" t="s">
        <v>83</v>
      </c>
      <c r="K106" s="40"/>
      <c r="L106" s="40"/>
      <c r="M106" s="40"/>
      <c r="N106" s="38"/>
      <c r="O106" s="43"/>
    </row>
    <row r="107" spans="1:18" ht="60" x14ac:dyDescent="0.25">
      <c r="A107" s="51" t="s">
        <v>374</v>
      </c>
      <c r="B107" s="38" t="s">
        <v>375</v>
      </c>
      <c r="C107" s="50" t="s">
        <v>64</v>
      </c>
      <c r="D107" s="40" t="s">
        <v>376</v>
      </c>
      <c r="E107" s="40" t="s">
        <v>269</v>
      </c>
      <c r="F107" s="40" t="s">
        <v>373</v>
      </c>
      <c r="G107" s="41">
        <v>18000</v>
      </c>
      <c r="H107" s="41"/>
      <c r="I107" s="42" t="s">
        <v>82</v>
      </c>
      <c r="J107" s="40" t="s">
        <v>83</v>
      </c>
      <c r="K107" s="40" t="s">
        <v>234</v>
      </c>
      <c r="L107" s="40" t="s">
        <v>85</v>
      </c>
      <c r="M107" s="40" t="s">
        <v>86</v>
      </c>
      <c r="N107" s="38"/>
      <c r="O107" s="43"/>
    </row>
    <row r="108" spans="1:18" ht="60" x14ac:dyDescent="0.25">
      <c r="A108" s="51" t="s">
        <v>377</v>
      </c>
      <c r="B108" s="38" t="s">
        <v>378</v>
      </c>
      <c r="C108" s="50" t="s">
        <v>64</v>
      </c>
      <c r="D108" s="40" t="s">
        <v>379</v>
      </c>
      <c r="E108" s="40" t="s">
        <v>269</v>
      </c>
      <c r="F108" s="40" t="s">
        <v>373</v>
      </c>
      <c r="G108" s="41">
        <v>140000</v>
      </c>
      <c r="H108" s="41"/>
      <c r="I108" s="42" t="s">
        <v>82</v>
      </c>
      <c r="J108" s="40" t="s">
        <v>83</v>
      </c>
      <c r="K108" s="40" t="s">
        <v>234</v>
      </c>
      <c r="L108" s="40" t="s">
        <v>85</v>
      </c>
      <c r="M108" s="40" t="s">
        <v>86</v>
      </c>
      <c r="N108" s="38"/>
      <c r="O108" s="43"/>
    </row>
    <row r="109" spans="1:18" ht="60" x14ac:dyDescent="0.25">
      <c r="A109" s="51" t="s">
        <v>380</v>
      </c>
      <c r="B109" s="38" t="s">
        <v>381</v>
      </c>
      <c r="C109" s="50" t="s">
        <v>64</v>
      </c>
      <c r="D109" s="40" t="s">
        <v>382</v>
      </c>
      <c r="E109" s="40" t="s">
        <v>269</v>
      </c>
      <c r="F109" s="40" t="s">
        <v>373</v>
      </c>
      <c r="G109" s="41">
        <v>32000</v>
      </c>
      <c r="H109" s="41"/>
      <c r="I109" s="42" t="s">
        <v>82</v>
      </c>
      <c r="J109" s="40" t="s">
        <v>83</v>
      </c>
      <c r="K109" s="40" t="s">
        <v>234</v>
      </c>
      <c r="L109" s="40" t="s">
        <v>85</v>
      </c>
      <c r="M109" s="40" t="s">
        <v>86</v>
      </c>
      <c r="N109" s="38"/>
      <c r="O109" s="43"/>
    </row>
    <row r="110" spans="1:18" ht="45" x14ac:dyDescent="0.25">
      <c r="A110" s="51" t="s">
        <v>383</v>
      </c>
      <c r="B110" s="38" t="s">
        <v>384</v>
      </c>
      <c r="C110" s="50" t="s">
        <v>64</v>
      </c>
      <c r="D110" s="40" t="s">
        <v>385</v>
      </c>
      <c r="E110" s="40" t="s">
        <v>30</v>
      </c>
      <c r="F110" s="40" t="s">
        <v>386</v>
      </c>
      <c r="G110" s="41">
        <v>125000</v>
      </c>
      <c r="H110" s="41"/>
      <c r="I110" s="42" t="s">
        <v>82</v>
      </c>
      <c r="J110" s="40" t="s">
        <v>68</v>
      </c>
      <c r="K110" s="40" t="s">
        <v>69</v>
      </c>
      <c r="L110" s="40" t="s">
        <v>85</v>
      </c>
      <c r="M110" s="40" t="s">
        <v>86</v>
      </c>
      <c r="N110" s="38"/>
      <c r="O110" s="43"/>
      <c r="Q110" s="1" t="s">
        <v>600</v>
      </c>
    </row>
    <row r="111" spans="1:18" ht="30" x14ac:dyDescent="0.25">
      <c r="A111" s="51" t="s">
        <v>387</v>
      </c>
      <c r="B111" s="38" t="s">
        <v>388</v>
      </c>
      <c r="C111" s="50" t="s">
        <v>64</v>
      </c>
      <c r="D111" s="40" t="s">
        <v>389</v>
      </c>
      <c r="E111" s="40" t="s">
        <v>30</v>
      </c>
      <c r="F111" s="40" t="s">
        <v>390</v>
      </c>
      <c r="G111" s="41">
        <v>67000</v>
      </c>
      <c r="H111" s="41"/>
      <c r="I111" s="42" t="s">
        <v>82</v>
      </c>
      <c r="J111" s="40" t="s">
        <v>68</v>
      </c>
      <c r="K111" s="40" t="s">
        <v>69</v>
      </c>
      <c r="L111" s="40" t="s">
        <v>85</v>
      </c>
      <c r="M111" s="40" t="s">
        <v>86</v>
      </c>
      <c r="N111" s="38"/>
      <c r="O111" s="43"/>
      <c r="Q111" s="1" t="s">
        <v>600</v>
      </c>
    </row>
    <row r="112" spans="1:18" s="49" customFormat="1" ht="45" x14ac:dyDescent="0.25">
      <c r="A112" s="51" t="s">
        <v>391</v>
      </c>
      <c r="B112" s="38" t="s">
        <v>392</v>
      </c>
      <c r="C112" s="39" t="s">
        <v>28</v>
      </c>
      <c r="D112" s="40" t="s">
        <v>393</v>
      </c>
      <c r="E112" s="40" t="s">
        <v>30</v>
      </c>
      <c r="F112" s="40" t="s">
        <v>394</v>
      </c>
      <c r="G112" s="41">
        <v>10500</v>
      </c>
      <c r="H112" s="41"/>
      <c r="I112" s="42" t="s">
        <v>32</v>
      </c>
      <c r="J112" s="40" t="s">
        <v>33</v>
      </c>
      <c r="K112" s="40" t="s">
        <v>0</v>
      </c>
      <c r="L112" s="40" t="s">
        <v>0</v>
      </c>
      <c r="M112" s="40" t="s">
        <v>0</v>
      </c>
      <c r="N112" s="38"/>
      <c r="O112" s="43"/>
      <c r="P112" s="109"/>
      <c r="Q112" s="1" t="s">
        <v>600</v>
      </c>
    </row>
    <row r="113" spans="1:17" ht="30" x14ac:dyDescent="0.25">
      <c r="A113" s="51" t="s">
        <v>395</v>
      </c>
      <c r="B113" s="38" t="s">
        <v>396</v>
      </c>
      <c r="C113" s="39" t="s">
        <v>28</v>
      </c>
      <c r="D113" s="40" t="s">
        <v>397</v>
      </c>
      <c r="E113" s="40" t="s">
        <v>269</v>
      </c>
      <c r="F113" s="40" t="s">
        <v>398</v>
      </c>
      <c r="G113" s="41">
        <v>5200</v>
      </c>
      <c r="H113" s="41"/>
      <c r="I113" s="42" t="s">
        <v>32</v>
      </c>
      <c r="J113" s="40" t="s">
        <v>33</v>
      </c>
      <c r="K113" s="40" t="s">
        <v>0</v>
      </c>
      <c r="L113" s="40" t="s">
        <v>0</v>
      </c>
      <c r="M113" s="40" t="s">
        <v>0</v>
      </c>
      <c r="N113" s="38"/>
      <c r="O113" s="43"/>
      <c r="Q113" s="1" t="s">
        <v>600</v>
      </c>
    </row>
    <row r="114" spans="1:17" ht="60" x14ac:dyDescent="0.25">
      <c r="A114" s="51" t="s">
        <v>399</v>
      </c>
      <c r="B114" s="38" t="s">
        <v>400</v>
      </c>
      <c r="C114" s="39" t="s">
        <v>28</v>
      </c>
      <c r="D114" s="40" t="s">
        <v>401</v>
      </c>
      <c r="E114" s="40" t="s">
        <v>30</v>
      </c>
      <c r="F114" s="40" t="s">
        <v>402</v>
      </c>
      <c r="G114" s="41">
        <v>3000</v>
      </c>
      <c r="H114" s="41"/>
      <c r="I114" s="42" t="s">
        <v>32</v>
      </c>
      <c r="J114" s="40" t="s">
        <v>33</v>
      </c>
      <c r="K114" s="40" t="s">
        <v>0</v>
      </c>
      <c r="L114" s="40" t="s">
        <v>0</v>
      </c>
      <c r="M114" s="40" t="s">
        <v>0</v>
      </c>
      <c r="N114" s="38"/>
      <c r="O114" s="43"/>
      <c r="Q114" s="1" t="s">
        <v>600</v>
      </c>
    </row>
    <row r="115" spans="1:17" ht="51.75" customHeight="1" x14ac:dyDescent="0.25">
      <c r="A115" s="51" t="s">
        <v>403</v>
      </c>
      <c r="B115" s="38" t="s">
        <v>404</v>
      </c>
      <c r="C115" s="39" t="s">
        <v>28</v>
      </c>
      <c r="D115" s="40" t="s">
        <v>405</v>
      </c>
      <c r="E115" s="40" t="s">
        <v>30</v>
      </c>
      <c r="F115" s="40" t="s">
        <v>406</v>
      </c>
      <c r="G115" s="41">
        <v>25000</v>
      </c>
      <c r="H115" s="41"/>
      <c r="I115" s="42" t="s">
        <v>32</v>
      </c>
      <c r="J115" s="40" t="s">
        <v>33</v>
      </c>
      <c r="K115" s="68"/>
      <c r="L115" s="40" t="s">
        <v>0</v>
      </c>
      <c r="M115" s="40" t="s">
        <v>0</v>
      </c>
      <c r="N115" s="38"/>
      <c r="O115" s="43"/>
      <c r="Q115" s="1" t="s">
        <v>584</v>
      </c>
    </row>
    <row r="116" spans="1:17" ht="45" x14ac:dyDescent="0.25">
      <c r="A116" s="51" t="s">
        <v>407</v>
      </c>
      <c r="B116" s="38" t="s">
        <v>408</v>
      </c>
      <c r="C116" s="39" t="s">
        <v>28</v>
      </c>
      <c r="D116" s="40" t="s">
        <v>409</v>
      </c>
      <c r="E116" s="40" t="s">
        <v>269</v>
      </c>
      <c r="F116" s="40" t="s">
        <v>410</v>
      </c>
      <c r="G116" s="41">
        <v>3000</v>
      </c>
      <c r="H116" s="41"/>
      <c r="I116" s="42" t="s">
        <v>32</v>
      </c>
      <c r="J116" s="40" t="s">
        <v>33</v>
      </c>
      <c r="K116" s="40" t="s">
        <v>0</v>
      </c>
      <c r="L116" s="40" t="s">
        <v>0</v>
      </c>
      <c r="M116" s="40" t="s">
        <v>0</v>
      </c>
      <c r="N116" s="38"/>
      <c r="O116" s="43"/>
      <c r="Q116" s="1" t="s">
        <v>584</v>
      </c>
    </row>
    <row r="117" spans="1:17" ht="30" x14ac:dyDescent="0.25">
      <c r="A117" s="51" t="s">
        <v>411</v>
      </c>
      <c r="B117" s="38" t="s">
        <v>412</v>
      </c>
      <c r="C117" s="39" t="s">
        <v>28</v>
      </c>
      <c r="D117" s="40" t="s">
        <v>413</v>
      </c>
      <c r="E117" s="40" t="s">
        <v>30</v>
      </c>
      <c r="F117" s="40" t="s">
        <v>414</v>
      </c>
      <c r="G117" s="41">
        <v>6600</v>
      </c>
      <c r="H117" s="41"/>
      <c r="I117" s="42" t="s">
        <v>32</v>
      </c>
      <c r="J117" s="40" t="s">
        <v>33</v>
      </c>
      <c r="K117" s="40" t="s">
        <v>0</v>
      </c>
      <c r="L117" s="40" t="s">
        <v>0</v>
      </c>
      <c r="M117" s="40" t="s">
        <v>0</v>
      </c>
      <c r="N117" s="38"/>
      <c r="O117" s="43"/>
      <c r="Q117" s="1" t="s">
        <v>584</v>
      </c>
    </row>
    <row r="118" spans="1:17" s="49" customFormat="1" ht="45" x14ac:dyDescent="0.25">
      <c r="A118" s="73" t="s">
        <v>7</v>
      </c>
      <c r="B118" s="73" t="s">
        <v>415</v>
      </c>
      <c r="C118" s="73" t="s">
        <v>28</v>
      </c>
      <c r="D118" s="73" t="s">
        <v>8</v>
      </c>
      <c r="E118" s="73" t="s">
        <v>30</v>
      </c>
      <c r="F118" s="73" t="s">
        <v>416</v>
      </c>
      <c r="G118" s="74">
        <v>25000</v>
      </c>
      <c r="H118" s="74"/>
      <c r="I118" s="75" t="s">
        <v>32</v>
      </c>
      <c r="J118" s="73" t="s">
        <v>68</v>
      </c>
      <c r="K118" s="73" t="s">
        <v>0</v>
      </c>
      <c r="L118" s="73" t="s">
        <v>0</v>
      </c>
      <c r="M118" s="73" t="s">
        <v>0</v>
      </c>
      <c r="N118" s="73"/>
      <c r="O118" s="73"/>
      <c r="P118" s="109"/>
    </row>
    <row r="119" spans="1:17" s="49" customFormat="1" ht="30" x14ac:dyDescent="0.25">
      <c r="A119" s="73" t="s">
        <v>11</v>
      </c>
      <c r="B119" s="73" t="s">
        <v>417</v>
      </c>
      <c r="C119" s="73" t="s">
        <v>64</v>
      </c>
      <c r="D119" s="73" t="s">
        <v>12</v>
      </c>
      <c r="E119" s="73" t="s">
        <v>269</v>
      </c>
      <c r="F119" s="73" t="s">
        <v>418</v>
      </c>
      <c r="G119" s="74">
        <v>172000</v>
      </c>
      <c r="H119" s="74"/>
      <c r="I119" s="75" t="s">
        <v>82</v>
      </c>
      <c r="J119" s="73" t="s">
        <v>68</v>
      </c>
      <c r="K119" s="73" t="s">
        <v>350</v>
      </c>
      <c r="L119" s="73" t="s">
        <v>328</v>
      </c>
      <c r="M119" s="73" t="s">
        <v>86</v>
      </c>
      <c r="N119" s="73"/>
      <c r="O119" s="73"/>
      <c r="P119" s="109"/>
    </row>
    <row r="120" spans="1:17" s="49" customFormat="1" ht="45" x14ac:dyDescent="0.25">
      <c r="A120" s="73" t="s">
        <v>419</v>
      </c>
      <c r="B120" s="73" t="s">
        <v>420</v>
      </c>
      <c r="C120" s="73" t="s">
        <v>28</v>
      </c>
      <c r="D120" s="73" t="s">
        <v>421</v>
      </c>
      <c r="E120" s="73" t="s">
        <v>269</v>
      </c>
      <c r="F120" s="73" t="s">
        <v>422</v>
      </c>
      <c r="G120" s="74">
        <v>3500</v>
      </c>
      <c r="H120" s="74"/>
      <c r="I120" s="75" t="s">
        <v>32</v>
      </c>
      <c r="J120" s="73" t="s">
        <v>33</v>
      </c>
      <c r="K120" s="73" t="s">
        <v>0</v>
      </c>
      <c r="L120" s="73" t="s">
        <v>0</v>
      </c>
      <c r="M120" s="73" t="s">
        <v>0</v>
      </c>
      <c r="N120" s="73"/>
      <c r="O120" s="73"/>
      <c r="P120" s="109"/>
      <c r="Q120" s="49" t="s">
        <v>599</v>
      </c>
    </row>
    <row r="121" spans="1:17" ht="30" x14ac:dyDescent="0.25">
      <c r="A121" s="73" t="s">
        <v>423</v>
      </c>
      <c r="B121" s="38" t="s">
        <v>424</v>
      </c>
      <c r="C121" s="39" t="s">
        <v>28</v>
      </c>
      <c r="D121" s="40" t="s">
        <v>425</v>
      </c>
      <c r="E121" s="40" t="s">
        <v>30</v>
      </c>
      <c r="F121" s="40" t="s">
        <v>426</v>
      </c>
      <c r="G121" s="41">
        <v>3500</v>
      </c>
      <c r="H121" s="41"/>
      <c r="I121" s="42" t="s">
        <v>32</v>
      </c>
      <c r="J121" s="40" t="s">
        <v>33</v>
      </c>
      <c r="K121" s="40" t="s">
        <v>0</v>
      </c>
      <c r="L121" s="40" t="s">
        <v>0</v>
      </c>
      <c r="M121" s="40" t="s">
        <v>0</v>
      </c>
      <c r="N121" s="38"/>
      <c r="O121" s="43"/>
      <c r="Q121" s="49" t="s">
        <v>599</v>
      </c>
    </row>
    <row r="122" spans="1:17" ht="60" x14ac:dyDescent="0.25">
      <c r="A122" s="73" t="s">
        <v>427</v>
      </c>
      <c r="B122" s="38" t="s">
        <v>428</v>
      </c>
      <c r="C122" s="39" t="s">
        <v>28</v>
      </c>
      <c r="D122" s="40" t="s">
        <v>429</v>
      </c>
      <c r="E122" s="40" t="s">
        <v>30</v>
      </c>
      <c r="F122" s="40" t="s">
        <v>402</v>
      </c>
      <c r="G122" s="41">
        <v>2700</v>
      </c>
      <c r="H122" s="41"/>
      <c r="I122" s="42" t="s">
        <v>32</v>
      </c>
      <c r="J122" s="40" t="s">
        <v>33</v>
      </c>
      <c r="K122" s="40" t="s">
        <v>0</v>
      </c>
      <c r="L122" s="40" t="s">
        <v>0</v>
      </c>
      <c r="M122" s="40" t="s">
        <v>0</v>
      </c>
      <c r="N122" s="38"/>
      <c r="O122" s="43"/>
      <c r="Q122" s="49" t="s">
        <v>599</v>
      </c>
    </row>
    <row r="123" spans="1:17" ht="45" x14ac:dyDescent="0.25">
      <c r="A123" s="73" t="s">
        <v>430</v>
      </c>
      <c r="B123" s="38" t="s">
        <v>431</v>
      </c>
      <c r="C123" s="39" t="s">
        <v>28</v>
      </c>
      <c r="D123" s="40" t="s">
        <v>432</v>
      </c>
      <c r="E123" s="40" t="s">
        <v>269</v>
      </c>
      <c r="F123" s="40" t="s">
        <v>433</v>
      </c>
      <c r="G123" s="41">
        <v>6000</v>
      </c>
      <c r="H123" s="41"/>
      <c r="I123" s="42" t="s">
        <v>32</v>
      </c>
      <c r="J123" s="40" t="s">
        <v>33</v>
      </c>
      <c r="K123" s="40" t="s">
        <v>0</v>
      </c>
      <c r="L123" s="40" t="s">
        <v>0</v>
      </c>
      <c r="M123" s="40" t="s">
        <v>0</v>
      </c>
      <c r="N123" s="38"/>
      <c r="O123" s="43"/>
      <c r="Q123" s="49" t="s">
        <v>599</v>
      </c>
    </row>
    <row r="124" spans="1:17" ht="30" x14ac:dyDescent="0.25">
      <c r="A124" s="73" t="s">
        <v>434</v>
      </c>
      <c r="B124" s="38" t="s">
        <v>435</v>
      </c>
      <c r="C124" s="39" t="s">
        <v>28</v>
      </c>
      <c r="D124" s="40" t="s">
        <v>436</v>
      </c>
      <c r="E124" s="40" t="s">
        <v>30</v>
      </c>
      <c r="F124" s="40" t="s">
        <v>437</v>
      </c>
      <c r="G124" s="84">
        <v>20000</v>
      </c>
      <c r="H124" s="41"/>
      <c r="I124" s="42" t="s">
        <v>32</v>
      </c>
      <c r="J124" s="40" t="s">
        <v>68</v>
      </c>
      <c r="K124" s="40" t="s">
        <v>0</v>
      </c>
      <c r="L124" s="40" t="s">
        <v>0</v>
      </c>
      <c r="M124" s="40" t="s">
        <v>0</v>
      </c>
      <c r="N124" s="38"/>
      <c r="O124" s="43"/>
      <c r="Q124" s="49" t="s">
        <v>599</v>
      </c>
    </row>
    <row r="125" spans="1:17" ht="60" x14ac:dyDescent="0.25">
      <c r="A125" s="73" t="s">
        <v>438</v>
      </c>
      <c r="B125" s="38" t="s">
        <v>439</v>
      </c>
      <c r="C125" s="39" t="s">
        <v>28</v>
      </c>
      <c r="D125" s="40" t="s">
        <v>601</v>
      </c>
      <c r="E125" s="40" t="s">
        <v>30</v>
      </c>
      <c r="F125" s="40" t="s">
        <v>402</v>
      </c>
      <c r="G125" s="41">
        <v>4000</v>
      </c>
      <c r="H125" s="41"/>
      <c r="I125" s="42" t="s">
        <v>32</v>
      </c>
      <c r="J125" s="40" t="s">
        <v>33</v>
      </c>
      <c r="K125" s="40" t="s">
        <v>0</v>
      </c>
      <c r="L125" s="40" t="s">
        <v>0</v>
      </c>
      <c r="M125" s="40" t="s">
        <v>0</v>
      </c>
      <c r="N125" s="38"/>
      <c r="O125" s="43"/>
      <c r="Q125" s="49" t="s">
        <v>599</v>
      </c>
    </row>
    <row r="126" spans="1:17" ht="30" x14ac:dyDescent="0.25">
      <c r="A126" s="73" t="s">
        <v>440</v>
      </c>
      <c r="B126" s="38" t="s">
        <v>441</v>
      </c>
      <c r="C126" s="39" t="s">
        <v>28</v>
      </c>
      <c r="D126" s="40" t="s">
        <v>442</v>
      </c>
      <c r="E126" s="40" t="s">
        <v>30</v>
      </c>
      <c r="F126" s="40" t="s">
        <v>443</v>
      </c>
      <c r="G126" s="41">
        <v>25000</v>
      </c>
      <c r="H126" s="41"/>
      <c r="I126" s="42" t="s">
        <v>32</v>
      </c>
      <c r="J126" s="40" t="s">
        <v>68</v>
      </c>
      <c r="K126" s="40" t="s">
        <v>0</v>
      </c>
      <c r="L126" s="40" t="s">
        <v>0</v>
      </c>
      <c r="M126" s="40" t="s">
        <v>0</v>
      </c>
      <c r="N126" s="38"/>
      <c r="O126" s="43"/>
      <c r="P126" s="78" t="s">
        <v>602</v>
      </c>
      <c r="Q126" s="49" t="s">
        <v>599</v>
      </c>
    </row>
    <row r="127" spans="1:17" ht="45" x14ac:dyDescent="0.25">
      <c r="A127" s="73" t="s">
        <v>444</v>
      </c>
      <c r="B127" s="38" t="s">
        <v>445</v>
      </c>
      <c r="C127" s="39" t="s">
        <v>28</v>
      </c>
      <c r="D127" s="40" t="s">
        <v>446</v>
      </c>
      <c r="E127" s="40" t="s">
        <v>269</v>
      </c>
      <c r="F127" s="40" t="s">
        <v>447</v>
      </c>
      <c r="G127" s="41">
        <v>3700</v>
      </c>
      <c r="H127" s="41"/>
      <c r="I127" s="42" t="s">
        <v>32</v>
      </c>
      <c r="J127" s="40" t="s">
        <v>33</v>
      </c>
      <c r="K127" s="40" t="s">
        <v>0</v>
      </c>
      <c r="L127" s="40" t="s">
        <v>0</v>
      </c>
      <c r="M127" s="40" t="s">
        <v>0</v>
      </c>
      <c r="N127" s="38"/>
      <c r="O127" s="43"/>
      <c r="Q127" s="49" t="s">
        <v>599</v>
      </c>
    </row>
    <row r="128" spans="1:17" ht="30" x14ac:dyDescent="0.25">
      <c r="A128" s="73" t="s">
        <v>448</v>
      </c>
      <c r="B128" s="38" t="s">
        <v>449</v>
      </c>
      <c r="C128" s="39" t="s">
        <v>28</v>
      </c>
      <c r="D128" s="40" t="s">
        <v>450</v>
      </c>
      <c r="E128" s="40" t="s">
        <v>30</v>
      </c>
      <c r="F128" s="40" t="s">
        <v>451</v>
      </c>
      <c r="G128" s="41">
        <v>10000</v>
      </c>
      <c r="H128" s="41"/>
      <c r="I128" s="42" t="s">
        <v>32</v>
      </c>
      <c r="J128" s="40" t="s">
        <v>33</v>
      </c>
      <c r="K128" s="40" t="s">
        <v>0</v>
      </c>
      <c r="L128" s="40" t="s">
        <v>0</v>
      </c>
      <c r="M128" s="40" t="s">
        <v>0</v>
      </c>
      <c r="N128" s="38"/>
      <c r="O128" s="43"/>
      <c r="Q128" s="49" t="s">
        <v>599</v>
      </c>
    </row>
    <row r="129" spans="1:18" ht="45" x14ac:dyDescent="0.25">
      <c r="A129" s="73" t="s">
        <v>452</v>
      </c>
      <c r="B129" s="38" t="s">
        <v>453</v>
      </c>
      <c r="C129" s="39" t="s">
        <v>28</v>
      </c>
      <c r="D129" s="40" t="s">
        <v>454</v>
      </c>
      <c r="E129" s="40" t="s">
        <v>269</v>
      </c>
      <c r="F129" s="40" t="s">
        <v>455</v>
      </c>
      <c r="G129" s="84">
        <v>3300</v>
      </c>
      <c r="H129" s="41"/>
      <c r="I129" s="42" t="s">
        <v>32</v>
      </c>
      <c r="J129" s="40" t="s">
        <v>33</v>
      </c>
      <c r="K129" s="40" t="s">
        <v>0</v>
      </c>
      <c r="L129" s="40" t="s">
        <v>0</v>
      </c>
      <c r="M129" s="40" t="s">
        <v>0</v>
      </c>
      <c r="N129" s="38"/>
      <c r="O129" s="43"/>
      <c r="P129" s="78" t="s">
        <v>586</v>
      </c>
      <c r="Q129" s="49" t="s">
        <v>584</v>
      </c>
    </row>
    <row r="130" spans="1:18" ht="30" x14ac:dyDescent="0.25">
      <c r="A130" s="88" t="s">
        <v>456</v>
      </c>
      <c r="B130" s="86" t="s">
        <v>457</v>
      </c>
      <c r="C130" s="83" t="s">
        <v>28</v>
      </c>
      <c r="D130" s="82" t="s">
        <v>610</v>
      </c>
      <c r="E130" s="82" t="s">
        <v>30</v>
      </c>
      <c r="F130" s="82" t="s">
        <v>458</v>
      </c>
      <c r="G130" s="84">
        <v>26000</v>
      </c>
      <c r="H130" s="84"/>
      <c r="I130" s="85" t="s">
        <v>32</v>
      </c>
      <c r="J130" s="82" t="s">
        <v>33</v>
      </c>
      <c r="K130" s="82"/>
      <c r="L130" s="82" t="s">
        <v>0</v>
      </c>
      <c r="M130" s="82" t="s">
        <v>0</v>
      </c>
      <c r="N130" s="86"/>
      <c r="O130" s="81" t="s">
        <v>563</v>
      </c>
    </row>
    <row r="131" spans="1:18" ht="30" x14ac:dyDescent="0.25">
      <c r="A131" s="88" t="s">
        <v>456</v>
      </c>
      <c r="B131" s="86" t="s">
        <v>457</v>
      </c>
      <c r="C131" s="83" t="s">
        <v>28</v>
      </c>
      <c r="D131" s="145" t="s">
        <v>611</v>
      </c>
      <c r="E131" s="82" t="s">
        <v>30</v>
      </c>
      <c r="F131" s="82" t="s">
        <v>458</v>
      </c>
      <c r="G131" s="84"/>
      <c r="H131" s="84"/>
      <c r="I131" s="85" t="s">
        <v>32</v>
      </c>
      <c r="J131" s="82" t="s">
        <v>33</v>
      </c>
      <c r="K131" s="82"/>
      <c r="L131" s="82" t="s">
        <v>0</v>
      </c>
      <c r="M131" s="82" t="s">
        <v>0</v>
      </c>
      <c r="N131" s="86"/>
      <c r="O131" s="81" t="s">
        <v>563</v>
      </c>
    </row>
    <row r="132" spans="1:18" ht="30" x14ac:dyDescent="0.25">
      <c r="A132" s="88" t="s">
        <v>456</v>
      </c>
      <c r="B132" s="86" t="s">
        <v>457</v>
      </c>
      <c r="C132" s="83" t="s">
        <v>28</v>
      </c>
      <c r="D132" s="145" t="s">
        <v>612</v>
      </c>
      <c r="E132" s="82" t="s">
        <v>30</v>
      </c>
      <c r="F132" s="82" t="s">
        <v>458</v>
      </c>
      <c r="G132" s="84"/>
      <c r="H132" s="84"/>
      <c r="I132" s="85" t="s">
        <v>32</v>
      </c>
      <c r="J132" s="82" t="s">
        <v>33</v>
      </c>
      <c r="K132" s="82"/>
      <c r="L132" s="82" t="s">
        <v>0</v>
      </c>
      <c r="M132" s="82" t="s">
        <v>0</v>
      </c>
      <c r="N132" s="86"/>
      <c r="O132" s="81" t="s">
        <v>563</v>
      </c>
    </row>
    <row r="133" spans="1:18" ht="30" x14ac:dyDescent="0.25">
      <c r="A133" s="88" t="s">
        <v>456</v>
      </c>
      <c r="B133" s="86" t="s">
        <v>457</v>
      </c>
      <c r="C133" s="83" t="s">
        <v>28</v>
      </c>
      <c r="D133" s="145" t="s">
        <v>614</v>
      </c>
      <c r="E133" s="82" t="s">
        <v>30</v>
      </c>
      <c r="F133" s="82" t="s">
        <v>458</v>
      </c>
      <c r="G133" s="84"/>
      <c r="H133" s="84"/>
      <c r="I133" s="85" t="s">
        <v>32</v>
      </c>
      <c r="J133" s="82" t="s">
        <v>33</v>
      </c>
      <c r="K133" s="82"/>
      <c r="L133" s="82" t="s">
        <v>0</v>
      </c>
      <c r="M133" s="82" t="s">
        <v>0</v>
      </c>
      <c r="N133" s="86"/>
      <c r="O133" s="81" t="s">
        <v>563</v>
      </c>
      <c r="P133" s="78" t="s">
        <v>615</v>
      </c>
    </row>
    <row r="134" spans="1:18" ht="30" x14ac:dyDescent="0.25">
      <c r="A134" s="88" t="s">
        <v>456</v>
      </c>
      <c r="B134" s="86" t="s">
        <v>457</v>
      </c>
      <c r="C134" s="83" t="s">
        <v>28</v>
      </c>
      <c r="D134" s="145" t="s">
        <v>613</v>
      </c>
      <c r="E134" s="82" t="s">
        <v>30</v>
      </c>
      <c r="F134" s="82" t="s">
        <v>458</v>
      </c>
      <c r="G134" s="84"/>
      <c r="H134" s="84"/>
      <c r="I134" s="85" t="s">
        <v>32</v>
      </c>
      <c r="J134" s="82" t="s">
        <v>33</v>
      </c>
      <c r="K134" s="82"/>
      <c r="L134" s="82" t="s">
        <v>0</v>
      </c>
      <c r="M134" s="82" t="s">
        <v>0</v>
      </c>
      <c r="N134" s="86"/>
      <c r="O134" s="81" t="s">
        <v>563</v>
      </c>
    </row>
    <row r="135" spans="1:18" ht="60" x14ac:dyDescent="0.25">
      <c r="A135" s="73" t="s">
        <v>459</v>
      </c>
      <c r="B135" s="38" t="s">
        <v>460</v>
      </c>
      <c r="C135" s="39" t="s">
        <v>28</v>
      </c>
      <c r="D135" s="40"/>
      <c r="E135" s="40" t="s">
        <v>30</v>
      </c>
      <c r="F135" s="40" t="s">
        <v>402</v>
      </c>
      <c r="G135" s="41">
        <v>25000</v>
      </c>
      <c r="H135" s="41"/>
      <c r="I135" s="42" t="s">
        <v>32</v>
      </c>
      <c r="J135" s="40" t="s">
        <v>33</v>
      </c>
      <c r="K135" s="40" t="s">
        <v>0</v>
      </c>
      <c r="L135" s="40" t="s">
        <v>0</v>
      </c>
      <c r="M135" s="40" t="s">
        <v>0</v>
      </c>
      <c r="N135" s="38"/>
      <c r="O135" s="43"/>
      <c r="P135" s="78" t="s">
        <v>579</v>
      </c>
    </row>
    <row r="136" spans="1:18" ht="30" x14ac:dyDescent="0.25">
      <c r="A136" s="88" t="s">
        <v>461</v>
      </c>
      <c r="B136" s="86" t="s">
        <v>462</v>
      </c>
      <c r="C136" s="83" t="s">
        <v>28</v>
      </c>
      <c r="D136" s="82"/>
      <c r="E136" s="82" t="s">
        <v>30</v>
      </c>
      <c r="F136" s="82" t="s">
        <v>463</v>
      </c>
      <c r="G136" s="84">
        <v>2700</v>
      </c>
      <c r="H136" s="84"/>
      <c r="I136" s="85" t="s">
        <v>32</v>
      </c>
      <c r="J136" s="82" t="s">
        <v>33</v>
      </c>
      <c r="K136" s="82" t="s">
        <v>0</v>
      </c>
      <c r="L136" s="82" t="s">
        <v>0</v>
      </c>
      <c r="M136" s="82" t="s">
        <v>0</v>
      </c>
      <c r="N136" s="86"/>
      <c r="O136" s="87"/>
      <c r="Q136" s="1" t="s">
        <v>584</v>
      </c>
    </row>
    <row r="137" spans="1:18" ht="45" x14ac:dyDescent="0.25">
      <c r="A137" s="73" t="s">
        <v>464</v>
      </c>
      <c r="B137" s="38" t="s">
        <v>465</v>
      </c>
      <c r="C137" s="39" t="s">
        <v>28</v>
      </c>
      <c r="D137" s="40"/>
      <c r="E137" s="40" t="s">
        <v>30</v>
      </c>
      <c r="F137" s="40" t="s">
        <v>467</v>
      </c>
      <c r="G137" s="41">
        <v>3500</v>
      </c>
      <c r="H137" s="41"/>
      <c r="I137" s="42" t="s">
        <v>32</v>
      </c>
      <c r="J137" s="40" t="s">
        <v>33</v>
      </c>
      <c r="K137" s="40" t="s">
        <v>0</v>
      </c>
      <c r="L137" s="40" t="s">
        <v>0</v>
      </c>
      <c r="M137" s="40" t="s">
        <v>0</v>
      </c>
      <c r="N137" s="38"/>
      <c r="O137" s="43"/>
    </row>
    <row r="138" spans="1:18" ht="45" x14ac:dyDescent="0.25">
      <c r="A138" s="73" t="s">
        <v>468</v>
      </c>
      <c r="B138" s="38" t="s">
        <v>469</v>
      </c>
      <c r="C138" s="50" t="s">
        <v>64</v>
      </c>
      <c r="D138" s="40"/>
      <c r="E138" s="40" t="s">
        <v>269</v>
      </c>
      <c r="F138" s="40" t="s">
        <v>471</v>
      </c>
      <c r="G138" s="84">
        <v>150000</v>
      </c>
      <c r="H138" s="41"/>
      <c r="I138" s="42" t="s">
        <v>82</v>
      </c>
      <c r="J138" s="40" t="s">
        <v>68</v>
      </c>
      <c r="K138" s="40" t="s">
        <v>234</v>
      </c>
      <c r="L138" s="40" t="s">
        <v>472</v>
      </c>
      <c r="M138" s="40" t="s">
        <v>86</v>
      </c>
      <c r="N138" s="38"/>
      <c r="O138" s="43"/>
      <c r="P138" s="78" t="s">
        <v>603</v>
      </c>
    </row>
    <row r="139" spans="1:18" ht="30" x14ac:dyDescent="0.25">
      <c r="A139" s="73" t="s">
        <v>473</v>
      </c>
      <c r="B139" s="38" t="s">
        <v>474</v>
      </c>
      <c r="C139" s="39" t="s">
        <v>28</v>
      </c>
      <c r="D139" s="40"/>
      <c r="E139" s="40" t="s">
        <v>269</v>
      </c>
      <c r="F139" s="40" t="s">
        <v>476</v>
      </c>
      <c r="G139" s="41">
        <v>12000</v>
      </c>
      <c r="H139" s="41"/>
      <c r="I139" s="42" t="s">
        <v>32</v>
      </c>
      <c r="J139" s="40" t="s">
        <v>33</v>
      </c>
      <c r="K139" s="40" t="s">
        <v>0</v>
      </c>
      <c r="L139" s="40" t="s">
        <v>0</v>
      </c>
      <c r="M139" s="40" t="s">
        <v>0</v>
      </c>
      <c r="N139" s="38"/>
      <c r="O139" s="43"/>
    </row>
    <row r="140" spans="1:18" ht="45" x14ac:dyDescent="0.25">
      <c r="A140" s="73" t="s">
        <v>477</v>
      </c>
      <c r="B140" s="38" t="s">
        <v>478</v>
      </c>
      <c r="C140" s="39" t="s">
        <v>28</v>
      </c>
      <c r="D140" s="40"/>
      <c r="E140" s="40" t="s">
        <v>269</v>
      </c>
      <c r="F140" s="40" t="s">
        <v>480</v>
      </c>
      <c r="G140" s="41">
        <v>12000</v>
      </c>
      <c r="H140" s="41"/>
      <c r="I140" s="42" t="s">
        <v>32</v>
      </c>
      <c r="J140" s="40" t="s">
        <v>33</v>
      </c>
      <c r="K140" s="40" t="s">
        <v>0</v>
      </c>
      <c r="L140" s="40" t="s">
        <v>0</v>
      </c>
      <c r="M140" s="40" t="s">
        <v>0</v>
      </c>
      <c r="N140" s="38"/>
      <c r="O140" s="43"/>
    </row>
    <row r="141" spans="1:18" ht="30" x14ac:dyDescent="0.25">
      <c r="A141" s="73" t="s">
        <v>481</v>
      </c>
      <c r="B141" s="38" t="s">
        <v>482</v>
      </c>
      <c r="C141" s="39" t="s">
        <v>28</v>
      </c>
      <c r="D141" s="40"/>
      <c r="E141" s="40" t="s">
        <v>269</v>
      </c>
      <c r="F141" s="40" t="s">
        <v>484</v>
      </c>
      <c r="G141" s="69">
        <v>15000</v>
      </c>
      <c r="H141" s="41"/>
      <c r="I141" s="42" t="s">
        <v>32</v>
      </c>
      <c r="J141" s="40" t="s">
        <v>68</v>
      </c>
      <c r="K141" s="40" t="s">
        <v>0</v>
      </c>
      <c r="L141" s="40" t="s">
        <v>0</v>
      </c>
      <c r="M141" s="40" t="s">
        <v>0</v>
      </c>
      <c r="N141" s="38"/>
      <c r="O141" s="43"/>
    </row>
    <row r="142" spans="1:18" ht="30" x14ac:dyDescent="0.25">
      <c r="A142" s="73" t="s">
        <v>485</v>
      </c>
      <c r="B142" s="38" t="s">
        <v>486</v>
      </c>
      <c r="C142" s="39" t="s">
        <v>28</v>
      </c>
      <c r="D142" s="40"/>
      <c r="E142" s="40" t="s">
        <v>269</v>
      </c>
      <c r="F142" s="40" t="s">
        <v>484</v>
      </c>
      <c r="G142" s="41">
        <v>10000</v>
      </c>
      <c r="H142" s="41"/>
      <c r="I142" s="42" t="s">
        <v>32</v>
      </c>
      <c r="J142" s="40" t="s">
        <v>68</v>
      </c>
      <c r="K142" s="40" t="s">
        <v>0</v>
      </c>
      <c r="L142" s="40" t="s">
        <v>0</v>
      </c>
      <c r="M142" s="40" t="s">
        <v>0</v>
      </c>
      <c r="N142" s="38"/>
      <c r="O142" s="43"/>
      <c r="P142" s="105"/>
      <c r="Q142" s="7"/>
      <c r="R142" s="7"/>
    </row>
    <row r="143" spans="1:18" ht="30" x14ac:dyDescent="0.25">
      <c r="A143" s="73" t="s">
        <v>488</v>
      </c>
      <c r="B143" s="38" t="s">
        <v>489</v>
      </c>
      <c r="C143" s="39" t="s">
        <v>28</v>
      </c>
      <c r="D143" s="40"/>
      <c r="E143" s="40" t="s">
        <v>269</v>
      </c>
      <c r="F143" s="40" t="s">
        <v>491</v>
      </c>
      <c r="G143" s="41">
        <v>6000</v>
      </c>
      <c r="H143" s="41"/>
      <c r="I143" s="42" t="s">
        <v>32</v>
      </c>
      <c r="J143" s="40" t="s">
        <v>33</v>
      </c>
      <c r="K143" s="40" t="s">
        <v>0</v>
      </c>
      <c r="L143" s="40" t="s">
        <v>0</v>
      </c>
      <c r="M143" s="40" t="s">
        <v>0</v>
      </c>
      <c r="N143" s="38"/>
      <c r="O143" s="43"/>
      <c r="P143" s="105"/>
      <c r="Q143" s="7"/>
      <c r="R143" s="7"/>
    </row>
    <row r="144" spans="1:18" ht="30" x14ac:dyDescent="0.25">
      <c r="A144" s="88" t="s">
        <v>492</v>
      </c>
      <c r="B144" s="86" t="s">
        <v>493</v>
      </c>
      <c r="C144" s="83" t="s">
        <v>28</v>
      </c>
      <c r="D144" s="82"/>
      <c r="E144" s="82" t="s">
        <v>269</v>
      </c>
      <c r="F144" s="82" t="s">
        <v>494</v>
      </c>
      <c r="G144" s="84">
        <v>25000</v>
      </c>
      <c r="H144" s="84"/>
      <c r="I144" s="85" t="s">
        <v>32</v>
      </c>
      <c r="J144" s="82" t="s">
        <v>33</v>
      </c>
      <c r="K144" s="82" t="s">
        <v>0</v>
      </c>
      <c r="L144" s="82" t="s">
        <v>0</v>
      </c>
      <c r="M144" s="82" t="s">
        <v>0</v>
      </c>
      <c r="N144" s="86"/>
      <c r="O144" s="87"/>
      <c r="P144" s="105"/>
      <c r="Q144" s="7"/>
      <c r="R144" s="7"/>
    </row>
    <row r="145" spans="1:17" ht="30" x14ac:dyDescent="0.25">
      <c r="A145" s="73" t="s">
        <v>495</v>
      </c>
      <c r="B145" s="38" t="s">
        <v>496</v>
      </c>
      <c r="C145" s="50" t="s">
        <v>64</v>
      </c>
      <c r="D145" s="40"/>
      <c r="E145" s="40" t="s">
        <v>269</v>
      </c>
      <c r="F145" s="40" t="s">
        <v>498</v>
      </c>
      <c r="G145" s="41">
        <v>90500</v>
      </c>
      <c r="H145" s="41"/>
      <c r="I145" s="42" t="s">
        <v>82</v>
      </c>
      <c r="J145" s="40" t="s">
        <v>68</v>
      </c>
      <c r="K145" s="40" t="s">
        <v>234</v>
      </c>
      <c r="L145" s="40" t="s">
        <v>328</v>
      </c>
      <c r="M145" s="40" t="s">
        <v>86</v>
      </c>
      <c r="N145" s="38"/>
      <c r="O145" s="43"/>
      <c r="P145" s="78">
        <v>68328</v>
      </c>
    </row>
    <row r="146" spans="1:17" ht="30" x14ac:dyDescent="0.25">
      <c r="A146" s="73" t="s">
        <v>499</v>
      </c>
      <c r="B146" s="38" t="s">
        <v>500</v>
      </c>
      <c r="C146" s="50" t="s">
        <v>64</v>
      </c>
      <c r="D146" s="40"/>
      <c r="E146" s="40" t="s">
        <v>269</v>
      </c>
      <c r="F146" s="40" t="s">
        <v>502</v>
      </c>
      <c r="G146" s="41">
        <v>180000</v>
      </c>
      <c r="H146" s="41"/>
      <c r="I146" s="42" t="s">
        <v>82</v>
      </c>
      <c r="J146" s="40" t="s">
        <v>68</v>
      </c>
      <c r="K146" s="40" t="s">
        <v>234</v>
      </c>
      <c r="L146" s="40" t="s">
        <v>328</v>
      </c>
      <c r="M146" s="40" t="s">
        <v>86</v>
      </c>
      <c r="N146" s="38"/>
      <c r="O146" s="43"/>
    </row>
    <row r="147" spans="1:17" ht="30" x14ac:dyDescent="0.25">
      <c r="A147" s="73" t="s">
        <v>503</v>
      </c>
      <c r="B147" s="38" t="s">
        <v>504</v>
      </c>
      <c r="C147" s="39" t="s">
        <v>28</v>
      </c>
      <c r="D147" s="40"/>
      <c r="E147" s="40" t="s">
        <v>269</v>
      </c>
      <c r="F147" s="40" t="s">
        <v>506</v>
      </c>
      <c r="G147" s="69">
        <v>23000</v>
      </c>
      <c r="H147" s="41"/>
      <c r="I147" s="42" t="s">
        <v>32</v>
      </c>
      <c r="J147" s="40" t="s">
        <v>33</v>
      </c>
      <c r="K147" s="40" t="s">
        <v>0</v>
      </c>
      <c r="L147" s="40" t="s">
        <v>0</v>
      </c>
      <c r="M147" s="40" t="s">
        <v>0</v>
      </c>
      <c r="N147" s="38"/>
      <c r="O147" s="43"/>
    </row>
    <row r="148" spans="1:17" ht="30" x14ac:dyDescent="0.25">
      <c r="A148" s="73" t="s">
        <v>507</v>
      </c>
      <c r="B148" s="38" t="s">
        <v>508</v>
      </c>
      <c r="C148" s="39" t="s">
        <v>28</v>
      </c>
      <c r="D148" s="40"/>
      <c r="E148" s="40" t="s">
        <v>269</v>
      </c>
      <c r="F148" s="40" t="s">
        <v>510</v>
      </c>
      <c r="G148" s="41">
        <v>5300</v>
      </c>
      <c r="H148" s="41"/>
      <c r="I148" s="42" t="s">
        <v>32</v>
      </c>
      <c r="J148" s="40" t="s">
        <v>33</v>
      </c>
      <c r="K148" s="40" t="s">
        <v>0</v>
      </c>
      <c r="L148" s="40" t="s">
        <v>0</v>
      </c>
      <c r="M148" s="40" t="s">
        <v>0</v>
      </c>
      <c r="N148" s="38"/>
      <c r="O148" s="43"/>
    </row>
    <row r="149" spans="1:17" ht="45" x14ac:dyDescent="0.25">
      <c r="A149" s="73" t="s">
        <v>511</v>
      </c>
      <c r="B149" s="38" t="s">
        <v>512</v>
      </c>
      <c r="C149" s="39" t="s">
        <v>28</v>
      </c>
      <c r="D149" s="40"/>
      <c r="E149" s="40" t="s">
        <v>269</v>
      </c>
      <c r="F149" s="40" t="s">
        <v>514</v>
      </c>
      <c r="G149" s="41">
        <v>13300</v>
      </c>
      <c r="H149" s="41"/>
      <c r="I149" s="42" t="s">
        <v>32</v>
      </c>
      <c r="J149" s="40" t="s">
        <v>33</v>
      </c>
      <c r="K149" s="40" t="s">
        <v>0</v>
      </c>
      <c r="L149" s="40" t="s">
        <v>0</v>
      </c>
      <c r="M149" s="40" t="s">
        <v>0</v>
      </c>
      <c r="N149" s="38"/>
      <c r="O149" s="43"/>
    </row>
    <row r="150" spans="1:17" ht="30" x14ac:dyDescent="0.25">
      <c r="A150" s="73" t="s">
        <v>515</v>
      </c>
      <c r="B150" s="38" t="s">
        <v>516</v>
      </c>
      <c r="C150" s="39" t="s">
        <v>28</v>
      </c>
      <c r="D150" s="40"/>
      <c r="E150" s="40" t="s">
        <v>269</v>
      </c>
      <c r="F150" s="40" t="s">
        <v>518</v>
      </c>
      <c r="G150" s="41">
        <v>7300</v>
      </c>
      <c r="H150" s="41"/>
      <c r="I150" s="42" t="s">
        <v>32</v>
      </c>
      <c r="J150" s="40" t="s">
        <v>33</v>
      </c>
      <c r="K150" s="40" t="s">
        <v>0</v>
      </c>
      <c r="L150" s="40" t="s">
        <v>0</v>
      </c>
      <c r="M150" s="40" t="s">
        <v>0</v>
      </c>
      <c r="N150" s="38"/>
      <c r="O150" s="43"/>
    </row>
    <row r="151" spans="1:17" s="49" customFormat="1" ht="45" x14ac:dyDescent="0.25">
      <c r="A151" s="88" t="s">
        <v>519</v>
      </c>
      <c r="B151" s="86" t="s">
        <v>520</v>
      </c>
      <c r="C151" s="83" t="s">
        <v>28</v>
      </c>
      <c r="D151" s="82"/>
      <c r="E151" s="82" t="s">
        <v>521</v>
      </c>
      <c r="F151" s="82" t="s">
        <v>522</v>
      </c>
      <c r="G151" s="84">
        <v>3100</v>
      </c>
      <c r="H151" s="84"/>
      <c r="I151" s="85" t="s">
        <v>32</v>
      </c>
      <c r="J151" s="82" t="s">
        <v>68</v>
      </c>
      <c r="K151" s="82" t="s">
        <v>0</v>
      </c>
      <c r="L151" s="82" t="s">
        <v>0</v>
      </c>
      <c r="M151" s="82" t="s">
        <v>0</v>
      </c>
      <c r="N151" s="86"/>
      <c r="O151" s="104" t="s">
        <v>561</v>
      </c>
      <c r="P151" s="109"/>
    </row>
    <row r="152" spans="1:17" s="49" customFormat="1" ht="60" x14ac:dyDescent="0.25">
      <c r="A152" s="73" t="s">
        <v>523</v>
      </c>
      <c r="B152" s="38" t="s">
        <v>524</v>
      </c>
      <c r="C152" s="39" t="s">
        <v>28</v>
      </c>
      <c r="D152" s="40"/>
      <c r="E152" s="40" t="s">
        <v>30</v>
      </c>
      <c r="F152" s="40" t="s">
        <v>525</v>
      </c>
      <c r="G152" s="84">
        <v>5200</v>
      </c>
      <c r="H152" s="41"/>
      <c r="I152" s="42" t="s">
        <v>32</v>
      </c>
      <c r="J152" s="40" t="s">
        <v>68</v>
      </c>
      <c r="K152" s="40" t="s">
        <v>0</v>
      </c>
      <c r="L152" s="40" t="s">
        <v>0</v>
      </c>
      <c r="M152" s="40" t="s">
        <v>0</v>
      </c>
      <c r="N152" s="38"/>
      <c r="O152" s="43"/>
      <c r="P152" s="109"/>
      <c r="Q152" s="49" t="s">
        <v>599</v>
      </c>
    </row>
    <row r="153" spans="1:17" s="49" customFormat="1" ht="45.75" customHeight="1" x14ac:dyDescent="0.25">
      <c r="A153" s="73" t="s">
        <v>526</v>
      </c>
      <c r="B153" s="38" t="s">
        <v>527</v>
      </c>
      <c r="C153" s="39" t="s">
        <v>28</v>
      </c>
      <c r="D153" s="40"/>
      <c r="E153" s="40" t="s">
        <v>30</v>
      </c>
      <c r="F153" s="40" t="s">
        <v>529</v>
      </c>
      <c r="G153" s="41">
        <v>8500</v>
      </c>
      <c r="H153" s="41"/>
      <c r="I153" s="42" t="s">
        <v>32</v>
      </c>
      <c r="J153" s="40" t="s">
        <v>68</v>
      </c>
      <c r="K153" s="40" t="s">
        <v>0</v>
      </c>
      <c r="L153" s="40" t="s">
        <v>0</v>
      </c>
      <c r="M153" s="40" t="s">
        <v>0</v>
      </c>
      <c r="N153" s="38"/>
      <c r="O153" s="43"/>
      <c r="P153" s="109"/>
      <c r="Q153" s="49" t="s">
        <v>599</v>
      </c>
    </row>
    <row r="154" spans="1:17" ht="30" x14ac:dyDescent="0.25">
      <c r="A154" s="73" t="s">
        <v>530</v>
      </c>
      <c r="B154" s="38" t="s">
        <v>531</v>
      </c>
      <c r="C154" s="39" t="s">
        <v>28</v>
      </c>
      <c r="D154" s="40"/>
      <c r="E154" s="40" t="s">
        <v>30</v>
      </c>
      <c r="F154" s="40" t="s">
        <v>533</v>
      </c>
      <c r="G154" s="41">
        <v>4400</v>
      </c>
      <c r="H154" s="41"/>
      <c r="I154" s="42" t="s">
        <v>32</v>
      </c>
      <c r="J154" s="40" t="s">
        <v>68</v>
      </c>
      <c r="K154" s="40" t="s">
        <v>0</v>
      </c>
      <c r="L154" s="40" t="s">
        <v>0</v>
      </c>
      <c r="M154" s="40" t="s">
        <v>0</v>
      </c>
      <c r="N154" s="38"/>
      <c r="O154" s="43"/>
      <c r="Q154" s="49" t="s">
        <v>599</v>
      </c>
    </row>
    <row r="155" spans="1:17" ht="30" x14ac:dyDescent="0.25">
      <c r="A155" s="73" t="s">
        <v>534</v>
      </c>
      <c r="B155" s="38" t="s">
        <v>535</v>
      </c>
      <c r="C155" s="39" t="s">
        <v>28</v>
      </c>
      <c r="D155" s="40"/>
      <c r="E155" s="40" t="s">
        <v>30</v>
      </c>
      <c r="F155" s="40" t="s">
        <v>537</v>
      </c>
      <c r="G155" s="41">
        <v>3000</v>
      </c>
      <c r="H155" s="41"/>
      <c r="I155" s="42" t="s">
        <v>32</v>
      </c>
      <c r="J155" s="40" t="s">
        <v>68</v>
      </c>
      <c r="K155" s="40" t="s">
        <v>0</v>
      </c>
      <c r="L155" s="40" t="s">
        <v>0</v>
      </c>
      <c r="M155" s="40" t="s">
        <v>0</v>
      </c>
      <c r="N155" s="38"/>
      <c r="O155" s="43"/>
      <c r="Q155" s="49" t="s">
        <v>599</v>
      </c>
    </row>
    <row r="156" spans="1:17" ht="45" x14ac:dyDescent="0.25">
      <c r="A156" s="73" t="s">
        <v>538</v>
      </c>
      <c r="B156" s="38" t="s">
        <v>539</v>
      </c>
      <c r="C156" s="39" t="s">
        <v>28</v>
      </c>
      <c r="D156" s="40"/>
      <c r="E156" s="40" t="s">
        <v>269</v>
      </c>
      <c r="F156" s="40" t="s">
        <v>540</v>
      </c>
      <c r="G156" s="41">
        <v>5000</v>
      </c>
      <c r="H156" s="41"/>
      <c r="I156" s="42" t="s">
        <v>32</v>
      </c>
      <c r="J156" s="40" t="s">
        <v>68</v>
      </c>
      <c r="K156" s="40" t="s">
        <v>0</v>
      </c>
      <c r="L156" s="40" t="s">
        <v>0</v>
      </c>
      <c r="M156" s="40" t="s">
        <v>0</v>
      </c>
      <c r="N156" s="38"/>
      <c r="O156" s="43"/>
      <c r="P156" s="78" t="s">
        <v>579</v>
      </c>
      <c r="Q156" s="49" t="s">
        <v>599</v>
      </c>
    </row>
    <row r="157" spans="1:17" ht="30" x14ac:dyDescent="0.25">
      <c r="A157" s="96" t="s">
        <v>541</v>
      </c>
      <c r="B157" s="102" t="s">
        <v>542</v>
      </c>
      <c r="C157" s="103" t="s">
        <v>64</v>
      </c>
      <c r="D157" s="97"/>
      <c r="E157" s="97" t="s">
        <v>30</v>
      </c>
      <c r="F157" s="97" t="s">
        <v>543</v>
      </c>
      <c r="G157" s="99">
        <v>52000</v>
      </c>
      <c r="H157" s="99"/>
      <c r="I157" s="100" t="s">
        <v>82</v>
      </c>
      <c r="J157" s="97" t="s">
        <v>68</v>
      </c>
      <c r="K157" s="97" t="s">
        <v>69</v>
      </c>
      <c r="L157" s="97" t="s">
        <v>239</v>
      </c>
      <c r="M157" s="97" t="s">
        <v>86</v>
      </c>
      <c r="N157" s="101"/>
      <c r="O157" s="104" t="s">
        <v>562</v>
      </c>
    </row>
    <row r="158" spans="1:17" ht="45" x14ac:dyDescent="0.25">
      <c r="A158" s="88" t="s">
        <v>544</v>
      </c>
      <c r="B158" s="89" t="s">
        <v>545</v>
      </c>
      <c r="C158" s="83" t="s">
        <v>28</v>
      </c>
      <c r="D158" s="89"/>
      <c r="E158" s="89" t="s">
        <v>521</v>
      </c>
      <c r="F158" s="89" t="s">
        <v>547</v>
      </c>
      <c r="G158" s="133">
        <v>48000</v>
      </c>
      <c r="H158" s="133"/>
      <c r="I158" s="122" t="s">
        <v>32</v>
      </c>
      <c r="J158" s="89" t="s">
        <v>68</v>
      </c>
      <c r="K158" s="89" t="s">
        <v>69</v>
      </c>
      <c r="L158" s="89" t="s">
        <v>85</v>
      </c>
      <c r="M158" s="89" t="s">
        <v>0</v>
      </c>
      <c r="N158" s="134"/>
      <c r="O158" s="135"/>
    </row>
    <row r="159" spans="1:17" ht="45" x14ac:dyDescent="0.25">
      <c r="A159" s="73" t="s">
        <v>548</v>
      </c>
      <c r="B159" s="44" t="s">
        <v>549</v>
      </c>
      <c r="C159" s="83" t="s">
        <v>28</v>
      </c>
      <c r="D159" s="89"/>
      <c r="E159" s="89" t="s">
        <v>269</v>
      </c>
      <c r="F159" s="89" t="s">
        <v>551</v>
      </c>
      <c r="G159" s="84">
        <v>4000</v>
      </c>
      <c r="H159" s="84"/>
      <c r="I159" s="122" t="s">
        <v>32</v>
      </c>
      <c r="J159" s="89" t="s">
        <v>68</v>
      </c>
      <c r="K159" s="89" t="s">
        <v>69</v>
      </c>
      <c r="L159" s="89" t="s">
        <v>85</v>
      </c>
      <c r="M159" s="122" t="s">
        <v>0</v>
      </c>
      <c r="N159" s="134"/>
      <c r="O159" s="122"/>
      <c r="Q159" s="1" t="s">
        <v>599</v>
      </c>
    </row>
    <row r="160" spans="1:17" ht="30" x14ac:dyDescent="0.25">
      <c r="A160" s="73" t="s">
        <v>552</v>
      </c>
      <c r="B160" s="76" t="s">
        <v>553</v>
      </c>
      <c r="C160" s="83" t="s">
        <v>28</v>
      </c>
      <c r="D160" s="89"/>
      <c r="E160" s="89" t="s">
        <v>521</v>
      </c>
      <c r="F160" s="89" t="s">
        <v>555</v>
      </c>
      <c r="G160" s="133">
        <v>11500</v>
      </c>
      <c r="H160" s="133"/>
      <c r="I160" s="122" t="s">
        <v>32</v>
      </c>
      <c r="J160" s="89" t="s">
        <v>68</v>
      </c>
      <c r="K160" s="89" t="s">
        <v>69</v>
      </c>
      <c r="L160" s="89" t="s">
        <v>85</v>
      </c>
      <c r="M160" s="89"/>
      <c r="N160" s="134"/>
      <c r="O160" s="122"/>
      <c r="Q160" s="1" t="s">
        <v>599</v>
      </c>
    </row>
    <row r="161" spans="1:17" s="49" customFormat="1" ht="45" x14ac:dyDescent="0.25">
      <c r="A161" s="73" t="s">
        <v>556</v>
      </c>
      <c r="B161" s="44" t="s">
        <v>557</v>
      </c>
      <c r="C161" s="77" t="s">
        <v>28</v>
      </c>
      <c r="D161" s="44"/>
      <c r="E161" s="44" t="s">
        <v>269</v>
      </c>
      <c r="F161" s="44" t="s">
        <v>559</v>
      </c>
      <c r="G161" s="74">
        <v>15000</v>
      </c>
      <c r="H161" s="74"/>
      <c r="I161" s="47" t="s">
        <v>32</v>
      </c>
      <c r="J161" s="44" t="s">
        <v>68</v>
      </c>
      <c r="K161" s="44" t="s">
        <v>69</v>
      </c>
      <c r="L161" s="44" t="s">
        <v>85</v>
      </c>
      <c r="M161" s="47"/>
      <c r="N161" s="48"/>
      <c r="O161" s="47"/>
      <c r="P161" s="109"/>
    </row>
    <row r="162" spans="1:17" s="49" customFormat="1" ht="30" x14ac:dyDescent="0.25">
      <c r="A162" s="73" t="s">
        <v>9</v>
      </c>
      <c r="B162" s="90" t="s">
        <v>560</v>
      </c>
      <c r="C162" s="77" t="s">
        <v>28</v>
      </c>
      <c r="D162" s="91"/>
      <c r="E162" s="91" t="s">
        <v>30</v>
      </c>
      <c r="F162" s="92" t="s">
        <v>259</v>
      </c>
      <c r="G162" s="93">
        <v>9000</v>
      </c>
      <c r="H162" s="93"/>
      <c r="I162" s="94" t="s">
        <v>32</v>
      </c>
      <c r="J162" s="44" t="s">
        <v>68</v>
      </c>
      <c r="K162" s="68" t="s">
        <v>350</v>
      </c>
      <c r="L162" s="68" t="s">
        <v>85</v>
      </c>
      <c r="M162" s="68"/>
      <c r="N162" s="66"/>
      <c r="O162" s="95"/>
      <c r="P162" s="109" t="s">
        <v>604</v>
      </c>
    </row>
    <row r="163" spans="1:17" s="49" customFormat="1" ht="30" x14ac:dyDescent="0.25">
      <c r="A163" s="136"/>
      <c r="B163" s="137"/>
      <c r="C163" s="111" t="s">
        <v>28</v>
      </c>
      <c r="D163" s="138"/>
      <c r="E163" s="138" t="s">
        <v>30</v>
      </c>
      <c r="F163" s="144" t="s">
        <v>606</v>
      </c>
      <c r="G163" s="140">
        <v>20000</v>
      </c>
      <c r="H163" s="140"/>
      <c r="I163" s="141" t="s">
        <v>32</v>
      </c>
      <c r="J163" s="142" t="s">
        <v>68</v>
      </c>
      <c r="K163" s="112" t="s">
        <v>350</v>
      </c>
      <c r="L163" s="112" t="s">
        <v>85</v>
      </c>
      <c r="M163" s="112"/>
      <c r="N163" s="115"/>
      <c r="O163" s="143"/>
      <c r="P163" s="109" t="s">
        <v>607</v>
      </c>
    </row>
    <row r="164" spans="1:17" s="49" customFormat="1" ht="30" x14ac:dyDescent="0.25">
      <c r="A164" s="136"/>
      <c r="B164" s="137"/>
      <c r="C164" s="111" t="s">
        <v>28</v>
      </c>
      <c r="D164" s="138"/>
      <c r="E164" s="138" t="s">
        <v>30</v>
      </c>
      <c r="F164" s="139"/>
      <c r="G164" s="140"/>
      <c r="H164" s="140"/>
      <c r="I164" s="141" t="s">
        <v>32</v>
      </c>
      <c r="J164" s="142"/>
      <c r="K164" s="112"/>
      <c r="L164" s="112"/>
      <c r="M164" s="112"/>
      <c r="N164" s="115"/>
      <c r="O164" s="143"/>
      <c r="P164" s="109"/>
      <c r="Q164" s="49" t="s">
        <v>608</v>
      </c>
    </row>
    <row r="165" spans="1:17" s="49" customFormat="1" ht="30" x14ac:dyDescent="0.25">
      <c r="A165" s="136"/>
      <c r="B165" s="137"/>
      <c r="C165" s="111" t="s">
        <v>28</v>
      </c>
      <c r="D165" s="138"/>
      <c r="E165" s="138" t="s">
        <v>30</v>
      </c>
      <c r="F165" s="139"/>
      <c r="G165" s="140"/>
      <c r="H165" s="140"/>
      <c r="I165" s="141" t="s">
        <v>32</v>
      </c>
      <c r="J165" s="142"/>
      <c r="K165" s="112"/>
      <c r="L165" s="112"/>
      <c r="M165" s="112"/>
      <c r="N165" s="115"/>
      <c r="O165" s="143"/>
      <c r="P165" s="109"/>
      <c r="Q165" s="49" t="s">
        <v>608</v>
      </c>
    </row>
  </sheetData>
  <autoFilter ref="A11:R164"/>
  <mergeCells count="4">
    <mergeCell ref="A1:M2"/>
    <mergeCell ref="B3:M3"/>
    <mergeCell ref="B4:M4"/>
    <mergeCell ref="B5:M5"/>
  </mergeCells>
  <pageMargins left="0.7" right="0.7" top="0.75" bottom="0.75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topLeftCell="A37" zoomScale="130" zoomScaleNormal="130" workbookViewId="0">
      <selection activeCell="B33" sqref="B33"/>
    </sheetView>
  </sheetViews>
  <sheetFormatPr defaultColWidth="9.140625" defaultRowHeight="15" x14ac:dyDescent="0.25"/>
  <cols>
    <col min="1" max="1" width="6.42578125" style="151" customWidth="1"/>
    <col min="2" max="2" width="14.5703125" style="151" customWidth="1"/>
    <col min="3" max="3" width="45" style="151" customWidth="1"/>
    <col min="4" max="4" width="21.140625" style="151" customWidth="1"/>
    <col min="5" max="5" width="8.5703125" style="151" customWidth="1"/>
    <col min="6" max="6" width="8.28515625" style="185" customWidth="1"/>
    <col min="7" max="7" width="6.5703125" style="185" customWidth="1"/>
    <col min="8" max="9" width="14.140625" style="151" customWidth="1"/>
    <col min="10" max="16384" width="9.140625" style="151"/>
  </cols>
  <sheetData>
    <row r="1" spans="1:11" ht="24.75" customHeight="1" x14ac:dyDescent="0.25">
      <c r="A1" s="297" t="s">
        <v>651</v>
      </c>
      <c r="B1" s="298"/>
      <c r="C1" s="298"/>
      <c r="D1" s="298"/>
      <c r="E1" s="298"/>
      <c r="F1" s="298"/>
      <c r="G1" s="298"/>
      <c r="H1" s="298"/>
      <c r="I1" s="299"/>
    </row>
    <row r="2" spans="1:11" x14ac:dyDescent="0.25">
      <c r="A2" s="300" t="s">
        <v>652</v>
      </c>
      <c r="B2" s="300" t="s">
        <v>653</v>
      </c>
      <c r="C2" s="301" t="s">
        <v>654</v>
      </c>
      <c r="D2" s="302" t="s">
        <v>655</v>
      </c>
      <c r="E2" s="305" t="s">
        <v>656</v>
      </c>
      <c r="F2" s="306" t="s">
        <v>657</v>
      </c>
      <c r="G2" s="306" t="s">
        <v>658</v>
      </c>
      <c r="H2" s="307" t="s">
        <v>659</v>
      </c>
      <c r="I2" s="308"/>
    </row>
    <row r="3" spans="1:11" x14ac:dyDescent="0.25">
      <c r="A3" s="300"/>
      <c r="B3" s="300"/>
      <c r="C3" s="301"/>
      <c r="D3" s="303"/>
      <c r="E3" s="305"/>
      <c r="F3" s="306"/>
      <c r="G3" s="306"/>
      <c r="H3" s="309"/>
      <c r="I3" s="310"/>
    </row>
    <row r="4" spans="1:11" ht="33" customHeight="1" x14ac:dyDescent="0.25">
      <c r="A4" s="300"/>
      <c r="B4" s="300"/>
      <c r="C4" s="301"/>
      <c r="D4" s="304"/>
      <c r="E4" s="305"/>
      <c r="F4" s="306"/>
      <c r="G4" s="306"/>
      <c r="H4" s="152" t="s">
        <v>660</v>
      </c>
      <c r="I4" s="152" t="s">
        <v>661</v>
      </c>
    </row>
    <row r="5" spans="1:11" x14ac:dyDescent="0.25">
      <c r="A5" s="285">
        <v>1</v>
      </c>
      <c r="B5" s="286" t="s">
        <v>662</v>
      </c>
      <c r="C5" s="153" t="s">
        <v>663</v>
      </c>
      <c r="D5" s="154"/>
      <c r="E5" s="296"/>
      <c r="F5" s="296"/>
      <c r="G5" s="296"/>
      <c r="H5" s="296"/>
      <c r="I5" s="296"/>
      <c r="K5" s="155"/>
    </row>
    <row r="6" spans="1:11" x14ac:dyDescent="0.25">
      <c r="A6" s="285"/>
      <c r="B6" s="286"/>
      <c r="C6" s="153" t="s">
        <v>664</v>
      </c>
      <c r="D6" s="153"/>
      <c r="E6" s="156" t="s">
        <v>665</v>
      </c>
      <c r="F6" s="157">
        <v>2000</v>
      </c>
      <c r="G6" s="157"/>
      <c r="H6" s="158"/>
      <c r="I6" s="158"/>
    </row>
    <row r="7" spans="1:11" x14ac:dyDescent="0.25">
      <c r="A7" s="285"/>
      <c r="B7" s="286"/>
      <c r="C7" s="153" t="s">
        <v>666</v>
      </c>
      <c r="D7" s="153"/>
      <c r="E7" s="156" t="s">
        <v>665</v>
      </c>
      <c r="F7" s="157">
        <v>2000</v>
      </c>
      <c r="G7" s="157"/>
      <c r="H7" s="158"/>
      <c r="I7" s="158"/>
    </row>
    <row r="8" spans="1:11" x14ac:dyDescent="0.25">
      <c r="A8" s="285"/>
      <c r="B8" s="286"/>
      <c r="C8" s="153" t="s">
        <v>667</v>
      </c>
      <c r="D8" s="153"/>
      <c r="E8" s="156" t="s">
        <v>665</v>
      </c>
      <c r="F8" s="157">
        <v>2000</v>
      </c>
      <c r="G8" s="157"/>
      <c r="H8" s="158"/>
      <c r="I8" s="158"/>
    </row>
    <row r="9" spans="1:11" ht="25.5" x14ac:dyDescent="0.25">
      <c r="A9" s="156">
        <v>2</v>
      </c>
      <c r="B9" s="159" t="s">
        <v>668</v>
      </c>
      <c r="C9" s="153" t="s">
        <v>669</v>
      </c>
      <c r="D9" s="153"/>
      <c r="E9" s="156" t="s">
        <v>665</v>
      </c>
      <c r="F9" s="157">
        <v>450</v>
      </c>
      <c r="G9" s="157"/>
      <c r="H9" s="158"/>
      <c r="I9" s="158"/>
    </row>
    <row r="10" spans="1:11" x14ac:dyDescent="0.25">
      <c r="A10" s="285">
        <v>3</v>
      </c>
      <c r="B10" s="286" t="s">
        <v>670</v>
      </c>
      <c r="C10" s="153" t="s">
        <v>671</v>
      </c>
      <c r="D10" s="153"/>
      <c r="E10" s="285" t="s">
        <v>672</v>
      </c>
      <c r="F10" s="290">
        <v>20</v>
      </c>
      <c r="G10" s="290"/>
      <c r="H10" s="274"/>
      <c r="I10" s="274"/>
    </row>
    <row r="11" spans="1:11" x14ac:dyDescent="0.25">
      <c r="A11" s="285"/>
      <c r="B11" s="286"/>
      <c r="C11" s="153" t="s">
        <v>673</v>
      </c>
      <c r="D11" s="153"/>
      <c r="E11" s="285"/>
      <c r="F11" s="290"/>
      <c r="G11" s="290"/>
      <c r="H11" s="274"/>
      <c r="I11" s="274"/>
    </row>
    <row r="12" spans="1:11" x14ac:dyDescent="0.25">
      <c r="A12" s="285">
        <v>4</v>
      </c>
      <c r="B12" s="286" t="s">
        <v>674</v>
      </c>
      <c r="C12" s="160" t="s">
        <v>675</v>
      </c>
      <c r="D12" s="160"/>
      <c r="E12" s="285" t="s">
        <v>665</v>
      </c>
      <c r="F12" s="290">
        <v>50</v>
      </c>
      <c r="G12" s="290"/>
      <c r="H12" s="274"/>
      <c r="I12" s="274"/>
    </row>
    <row r="13" spans="1:11" x14ac:dyDescent="0.25">
      <c r="A13" s="285"/>
      <c r="B13" s="286"/>
      <c r="C13" s="161" t="s">
        <v>676</v>
      </c>
      <c r="D13" s="161"/>
      <c r="E13" s="285"/>
      <c r="F13" s="290"/>
      <c r="G13" s="290"/>
      <c r="H13" s="274"/>
      <c r="I13" s="274"/>
    </row>
    <row r="14" spans="1:11" x14ac:dyDescent="0.25">
      <c r="A14" s="285">
        <v>5</v>
      </c>
      <c r="B14" s="286" t="s">
        <v>677</v>
      </c>
      <c r="C14" s="160" t="s">
        <v>678</v>
      </c>
      <c r="D14" s="160"/>
      <c r="E14" s="274"/>
      <c r="F14" s="274"/>
      <c r="G14" s="274"/>
      <c r="H14" s="274"/>
      <c r="I14" s="274"/>
    </row>
    <row r="15" spans="1:11" x14ac:dyDescent="0.25">
      <c r="A15" s="285"/>
      <c r="B15" s="286"/>
      <c r="C15" s="162" t="s">
        <v>679</v>
      </c>
      <c r="D15" s="162"/>
      <c r="E15" s="274"/>
      <c r="F15" s="274"/>
      <c r="G15" s="274"/>
      <c r="H15" s="274"/>
      <c r="I15" s="274"/>
    </row>
    <row r="16" spans="1:11" x14ac:dyDescent="0.25">
      <c r="A16" s="285"/>
      <c r="B16" s="286"/>
      <c r="C16" s="162" t="s">
        <v>680</v>
      </c>
      <c r="D16" s="162"/>
      <c r="E16" s="274"/>
      <c r="F16" s="274"/>
      <c r="G16" s="274"/>
      <c r="H16" s="274"/>
      <c r="I16" s="274"/>
    </row>
    <row r="17" spans="1:9" x14ac:dyDescent="0.25">
      <c r="A17" s="285"/>
      <c r="B17" s="286"/>
      <c r="C17" s="153" t="s">
        <v>681</v>
      </c>
      <c r="D17" s="153"/>
      <c r="E17" s="156" t="s">
        <v>665</v>
      </c>
      <c r="F17" s="157">
        <v>5000</v>
      </c>
      <c r="G17" s="157"/>
      <c r="H17" s="158"/>
      <c r="I17" s="158"/>
    </row>
    <row r="18" spans="1:9" x14ac:dyDescent="0.25">
      <c r="A18" s="285"/>
      <c r="B18" s="286"/>
      <c r="C18" s="153" t="s">
        <v>682</v>
      </c>
      <c r="D18" s="153"/>
      <c r="E18" s="156" t="s">
        <v>665</v>
      </c>
      <c r="F18" s="157">
        <v>4000</v>
      </c>
      <c r="G18" s="157"/>
      <c r="H18" s="158"/>
      <c r="I18" s="158"/>
    </row>
    <row r="19" spans="1:9" x14ac:dyDescent="0.25">
      <c r="A19" s="285"/>
      <c r="B19" s="286"/>
      <c r="C19" s="153" t="s">
        <v>683</v>
      </c>
      <c r="D19" s="153"/>
      <c r="E19" s="156" t="s">
        <v>665</v>
      </c>
      <c r="F19" s="157">
        <v>5000</v>
      </c>
      <c r="G19" s="157"/>
      <c r="H19" s="158"/>
      <c r="I19" s="158"/>
    </row>
    <row r="20" spans="1:9" x14ac:dyDescent="0.25">
      <c r="A20" s="285">
        <v>6</v>
      </c>
      <c r="B20" s="286" t="s">
        <v>684</v>
      </c>
      <c r="C20" s="153" t="s">
        <v>685</v>
      </c>
      <c r="D20" s="153"/>
      <c r="E20" s="274"/>
      <c r="F20" s="274"/>
      <c r="G20" s="274"/>
      <c r="H20" s="274"/>
      <c r="I20" s="274"/>
    </row>
    <row r="21" spans="1:9" x14ac:dyDescent="0.25">
      <c r="A21" s="285"/>
      <c r="B21" s="286"/>
      <c r="C21" s="153" t="s">
        <v>686</v>
      </c>
      <c r="D21" s="153"/>
      <c r="E21" s="156" t="s">
        <v>665</v>
      </c>
      <c r="F21" s="157">
        <v>20</v>
      </c>
      <c r="G21" s="157"/>
      <c r="H21" s="158"/>
      <c r="I21" s="158"/>
    </row>
    <row r="22" spans="1:9" x14ac:dyDescent="0.25">
      <c r="A22" s="285"/>
      <c r="B22" s="286"/>
      <c r="C22" s="153" t="s">
        <v>687</v>
      </c>
      <c r="D22" s="153"/>
      <c r="E22" s="156" t="s">
        <v>665</v>
      </c>
      <c r="F22" s="157">
        <v>20</v>
      </c>
      <c r="G22" s="157"/>
      <c r="H22" s="158"/>
      <c r="I22" s="158"/>
    </row>
    <row r="23" spans="1:9" x14ac:dyDescent="0.25">
      <c r="A23" s="285"/>
      <c r="B23" s="286"/>
      <c r="C23" s="153" t="s">
        <v>688</v>
      </c>
      <c r="D23" s="153"/>
      <c r="E23" s="156" t="s">
        <v>665</v>
      </c>
      <c r="F23" s="157">
        <v>30</v>
      </c>
      <c r="G23" s="157"/>
      <c r="H23" s="158"/>
      <c r="I23" s="158"/>
    </row>
    <row r="24" spans="1:9" x14ac:dyDescent="0.25">
      <c r="A24" s="285"/>
      <c r="B24" s="286"/>
      <c r="C24" s="153" t="s">
        <v>689</v>
      </c>
      <c r="D24" s="153"/>
      <c r="E24" s="156" t="s">
        <v>665</v>
      </c>
      <c r="F24" s="157">
        <v>70</v>
      </c>
      <c r="G24" s="157"/>
      <c r="H24" s="158"/>
      <c r="I24" s="158"/>
    </row>
    <row r="25" spans="1:9" ht="38.25" x14ac:dyDescent="0.25">
      <c r="A25" s="285">
        <v>7</v>
      </c>
      <c r="B25" s="286" t="s">
        <v>690</v>
      </c>
      <c r="C25" s="160" t="s">
        <v>691</v>
      </c>
      <c r="D25" s="160"/>
      <c r="E25" s="285" t="s">
        <v>665</v>
      </c>
      <c r="F25" s="290">
        <v>2000</v>
      </c>
      <c r="G25" s="290"/>
      <c r="H25" s="274"/>
      <c r="I25" s="274"/>
    </row>
    <row r="26" spans="1:9" x14ac:dyDescent="0.25">
      <c r="A26" s="285"/>
      <c r="B26" s="286"/>
      <c r="C26" s="161" t="s">
        <v>692</v>
      </c>
      <c r="D26" s="161"/>
      <c r="E26" s="285"/>
      <c r="F26" s="290"/>
      <c r="G26" s="290"/>
      <c r="H26" s="274"/>
      <c r="I26" s="274"/>
    </row>
    <row r="27" spans="1:9" ht="38.25" x14ac:dyDescent="0.25">
      <c r="A27" s="285">
        <v>8</v>
      </c>
      <c r="B27" s="286" t="s">
        <v>693</v>
      </c>
      <c r="C27" s="160" t="s">
        <v>691</v>
      </c>
      <c r="D27" s="160"/>
      <c r="E27" s="285" t="s">
        <v>665</v>
      </c>
      <c r="F27" s="290">
        <v>420</v>
      </c>
      <c r="G27" s="290"/>
      <c r="H27" s="274"/>
      <c r="I27" s="274"/>
    </row>
    <row r="28" spans="1:9" x14ac:dyDescent="0.25">
      <c r="A28" s="285"/>
      <c r="B28" s="286"/>
      <c r="C28" s="161" t="s">
        <v>692</v>
      </c>
      <c r="D28" s="161"/>
      <c r="E28" s="285"/>
      <c r="F28" s="290"/>
      <c r="G28" s="290"/>
      <c r="H28" s="274"/>
      <c r="I28" s="274"/>
    </row>
    <row r="29" spans="1:9" ht="51" x14ac:dyDescent="0.25">
      <c r="A29" s="156">
        <v>9</v>
      </c>
      <c r="B29" s="159" t="s">
        <v>694</v>
      </c>
      <c r="C29" s="153" t="s">
        <v>695</v>
      </c>
      <c r="D29" s="153"/>
      <c r="E29" s="156" t="s">
        <v>665</v>
      </c>
      <c r="F29" s="157">
        <v>40</v>
      </c>
      <c r="G29" s="157"/>
      <c r="H29" s="158"/>
      <c r="I29" s="158"/>
    </row>
    <row r="30" spans="1:9" ht="49.5" customHeight="1" x14ac:dyDescent="0.25">
      <c r="A30" s="156">
        <v>10</v>
      </c>
      <c r="B30" s="171" t="s">
        <v>696</v>
      </c>
      <c r="C30" s="153" t="s">
        <v>697</v>
      </c>
      <c r="D30" s="153"/>
      <c r="E30" s="156" t="s">
        <v>665</v>
      </c>
      <c r="F30" s="163">
        <v>4000</v>
      </c>
      <c r="G30" s="163"/>
      <c r="H30" s="158"/>
      <c r="I30" s="158"/>
    </row>
    <row r="31" spans="1:9" ht="25.5" x14ac:dyDescent="0.25">
      <c r="A31" s="156">
        <v>11</v>
      </c>
      <c r="B31" s="159" t="s">
        <v>698</v>
      </c>
      <c r="C31" s="153" t="s">
        <v>699</v>
      </c>
      <c r="D31" s="153"/>
      <c r="E31" s="156" t="s">
        <v>665</v>
      </c>
      <c r="F31" s="163">
        <v>120</v>
      </c>
      <c r="G31" s="163"/>
      <c r="H31" s="158"/>
      <c r="I31" s="158"/>
    </row>
    <row r="32" spans="1:9" ht="39.75" customHeight="1" x14ac:dyDescent="0.25">
      <c r="A32" s="156">
        <v>12</v>
      </c>
      <c r="B32" s="159" t="s">
        <v>700</v>
      </c>
      <c r="C32" s="153" t="s">
        <v>701</v>
      </c>
      <c r="D32" s="153"/>
      <c r="E32" s="156" t="s">
        <v>665</v>
      </c>
      <c r="F32" s="163">
        <v>50</v>
      </c>
      <c r="G32" s="163"/>
      <c r="H32" s="158"/>
      <c r="I32" s="158"/>
    </row>
    <row r="33" spans="1:9" ht="51" customHeight="1" x14ac:dyDescent="0.25">
      <c r="A33" s="156">
        <v>13</v>
      </c>
      <c r="B33" s="171" t="s">
        <v>702</v>
      </c>
      <c r="C33" s="153" t="s">
        <v>703</v>
      </c>
      <c r="D33" s="153"/>
      <c r="E33" s="156" t="s">
        <v>665</v>
      </c>
      <c r="F33" s="157">
        <v>6000</v>
      </c>
      <c r="G33" s="157"/>
      <c r="H33" s="158"/>
      <c r="I33" s="158"/>
    </row>
    <row r="34" spans="1:9" x14ac:dyDescent="0.25">
      <c r="A34" s="285">
        <v>14</v>
      </c>
      <c r="B34" s="286" t="s">
        <v>704</v>
      </c>
      <c r="C34" s="160" t="s">
        <v>705</v>
      </c>
      <c r="D34" s="160"/>
      <c r="E34" s="274"/>
      <c r="F34" s="274"/>
      <c r="G34" s="274"/>
      <c r="H34" s="274"/>
      <c r="I34" s="274"/>
    </row>
    <row r="35" spans="1:9" x14ac:dyDescent="0.25">
      <c r="A35" s="285"/>
      <c r="B35" s="286"/>
      <c r="C35" s="161" t="s">
        <v>706</v>
      </c>
      <c r="D35" s="161"/>
      <c r="E35" s="274"/>
      <c r="F35" s="274"/>
      <c r="G35" s="274"/>
      <c r="H35" s="274"/>
      <c r="I35" s="274"/>
    </row>
    <row r="36" spans="1:9" x14ac:dyDescent="0.25">
      <c r="A36" s="285"/>
      <c r="B36" s="286"/>
      <c r="C36" s="153" t="s">
        <v>707</v>
      </c>
      <c r="D36" s="153"/>
      <c r="E36" s="156" t="s">
        <v>665</v>
      </c>
      <c r="F36" s="157">
        <v>20000</v>
      </c>
      <c r="G36" s="157"/>
      <c r="H36" s="158"/>
      <c r="I36" s="158"/>
    </row>
    <row r="37" spans="1:9" x14ac:dyDescent="0.25">
      <c r="A37" s="285"/>
      <c r="B37" s="286"/>
      <c r="C37" s="153" t="s">
        <v>708</v>
      </c>
      <c r="D37" s="153"/>
      <c r="E37" s="156" t="s">
        <v>665</v>
      </c>
      <c r="F37" s="157">
        <v>10000</v>
      </c>
      <c r="G37" s="157"/>
      <c r="H37" s="158"/>
      <c r="I37" s="158"/>
    </row>
    <row r="38" spans="1:9" x14ac:dyDescent="0.25">
      <c r="A38" s="285"/>
      <c r="B38" s="286"/>
      <c r="C38" s="153" t="s">
        <v>709</v>
      </c>
      <c r="D38" s="153"/>
      <c r="E38" s="156" t="s">
        <v>665</v>
      </c>
      <c r="F38" s="157">
        <v>2000</v>
      </c>
      <c r="G38" s="157"/>
      <c r="H38" s="158"/>
      <c r="I38" s="158"/>
    </row>
    <row r="39" spans="1:9" x14ac:dyDescent="0.25">
      <c r="A39" s="285"/>
      <c r="B39" s="286"/>
      <c r="C39" s="153" t="s">
        <v>710</v>
      </c>
      <c r="D39" s="153"/>
      <c r="E39" s="156" t="s">
        <v>665</v>
      </c>
      <c r="F39" s="157">
        <v>2500</v>
      </c>
      <c r="G39" s="157"/>
      <c r="H39" s="158"/>
      <c r="I39" s="158"/>
    </row>
    <row r="40" spans="1:9" x14ac:dyDescent="0.25">
      <c r="A40" s="285"/>
      <c r="B40" s="286"/>
      <c r="C40" s="153" t="s">
        <v>711</v>
      </c>
      <c r="D40" s="153"/>
      <c r="E40" s="156" t="s">
        <v>665</v>
      </c>
      <c r="F40" s="157">
        <v>100</v>
      </c>
      <c r="G40" s="157"/>
      <c r="H40" s="158"/>
      <c r="I40" s="158"/>
    </row>
    <row r="41" spans="1:9" x14ac:dyDescent="0.25">
      <c r="A41" s="285"/>
      <c r="B41" s="286"/>
      <c r="C41" s="153" t="s">
        <v>712</v>
      </c>
      <c r="D41" s="153"/>
      <c r="E41" s="156" t="s">
        <v>665</v>
      </c>
      <c r="F41" s="157">
        <v>100</v>
      </c>
      <c r="G41" s="157"/>
      <c r="H41" s="158"/>
      <c r="I41" s="158"/>
    </row>
    <row r="42" spans="1:9" x14ac:dyDescent="0.25">
      <c r="A42" s="285">
        <v>15</v>
      </c>
      <c r="B42" s="286" t="s">
        <v>713</v>
      </c>
      <c r="C42" s="160" t="s">
        <v>705</v>
      </c>
      <c r="D42" s="160"/>
      <c r="E42" s="274"/>
      <c r="F42" s="274"/>
      <c r="G42" s="274"/>
      <c r="H42" s="274"/>
      <c r="I42" s="274"/>
    </row>
    <row r="43" spans="1:9" x14ac:dyDescent="0.25">
      <c r="A43" s="285"/>
      <c r="B43" s="286"/>
      <c r="C43" s="162" t="s">
        <v>714</v>
      </c>
      <c r="D43" s="162"/>
      <c r="E43" s="274"/>
      <c r="F43" s="274"/>
      <c r="G43" s="274"/>
      <c r="H43" s="274"/>
      <c r="I43" s="274"/>
    </row>
    <row r="44" spans="1:9" x14ac:dyDescent="0.25">
      <c r="A44" s="285"/>
      <c r="B44" s="286"/>
      <c r="C44" s="162" t="s">
        <v>715</v>
      </c>
      <c r="D44" s="162"/>
      <c r="E44" s="274"/>
      <c r="F44" s="274"/>
      <c r="G44" s="274"/>
      <c r="H44" s="274"/>
      <c r="I44" s="274"/>
    </row>
    <row r="45" spans="1:9" x14ac:dyDescent="0.25">
      <c r="A45" s="285"/>
      <c r="B45" s="286"/>
      <c r="C45" s="153" t="s">
        <v>716</v>
      </c>
      <c r="D45" s="153"/>
      <c r="E45" s="156" t="s">
        <v>665</v>
      </c>
      <c r="F45" s="157">
        <v>20000</v>
      </c>
      <c r="G45" s="157"/>
      <c r="H45" s="158"/>
      <c r="I45" s="158"/>
    </row>
    <row r="46" spans="1:9" x14ac:dyDescent="0.25">
      <c r="A46" s="285"/>
      <c r="B46" s="286"/>
      <c r="C46" s="153" t="s">
        <v>717</v>
      </c>
      <c r="D46" s="153"/>
      <c r="E46" s="156" t="s">
        <v>665</v>
      </c>
      <c r="F46" s="157">
        <v>15000</v>
      </c>
      <c r="G46" s="157"/>
      <c r="H46" s="158"/>
      <c r="I46" s="158"/>
    </row>
    <row r="47" spans="1:9" x14ac:dyDescent="0.25">
      <c r="A47" s="285">
        <v>16</v>
      </c>
      <c r="B47" s="286" t="s">
        <v>718</v>
      </c>
      <c r="C47" s="160" t="s">
        <v>719</v>
      </c>
      <c r="D47" s="287"/>
      <c r="E47" s="285" t="s">
        <v>665</v>
      </c>
      <c r="F47" s="290">
        <v>2000</v>
      </c>
      <c r="G47" s="290"/>
      <c r="H47" s="274"/>
      <c r="I47" s="274"/>
    </row>
    <row r="48" spans="1:9" x14ac:dyDescent="0.25">
      <c r="A48" s="285"/>
      <c r="B48" s="286"/>
      <c r="C48" s="162" t="s">
        <v>720</v>
      </c>
      <c r="D48" s="288"/>
      <c r="E48" s="285"/>
      <c r="F48" s="290"/>
      <c r="G48" s="290"/>
      <c r="H48" s="274"/>
      <c r="I48" s="274"/>
    </row>
    <row r="49" spans="1:9" x14ac:dyDescent="0.25">
      <c r="A49" s="285"/>
      <c r="B49" s="286"/>
      <c r="C49" s="162" t="s">
        <v>721</v>
      </c>
      <c r="D49" s="289"/>
      <c r="E49" s="285"/>
      <c r="F49" s="290"/>
      <c r="G49" s="290"/>
      <c r="H49" s="274"/>
      <c r="I49" s="274"/>
    </row>
    <row r="50" spans="1:9" x14ac:dyDescent="0.25">
      <c r="A50" s="291">
        <v>17</v>
      </c>
      <c r="B50" s="292" t="s">
        <v>722</v>
      </c>
      <c r="C50" s="164" t="s">
        <v>723</v>
      </c>
      <c r="D50" s="294"/>
      <c r="E50" s="291" t="s">
        <v>665</v>
      </c>
      <c r="F50" s="290">
        <v>500</v>
      </c>
      <c r="G50" s="290"/>
      <c r="H50" s="293"/>
      <c r="I50" s="293"/>
    </row>
    <row r="51" spans="1:9" x14ac:dyDescent="0.25">
      <c r="A51" s="291"/>
      <c r="B51" s="292"/>
      <c r="C51" s="165" t="s">
        <v>724</v>
      </c>
      <c r="D51" s="295"/>
      <c r="E51" s="291"/>
      <c r="F51" s="290"/>
      <c r="G51" s="290"/>
      <c r="H51" s="293"/>
      <c r="I51" s="293"/>
    </row>
    <row r="52" spans="1:9" x14ac:dyDescent="0.25">
      <c r="A52" s="285">
        <v>18</v>
      </c>
      <c r="B52" s="286" t="s">
        <v>725</v>
      </c>
      <c r="C52" s="160" t="s">
        <v>726</v>
      </c>
      <c r="D52" s="287"/>
      <c r="E52" s="285" t="s">
        <v>665</v>
      </c>
      <c r="F52" s="290">
        <v>50</v>
      </c>
      <c r="G52" s="290"/>
      <c r="H52" s="274"/>
      <c r="I52" s="274"/>
    </row>
    <row r="53" spans="1:9" x14ac:dyDescent="0.25">
      <c r="A53" s="285"/>
      <c r="B53" s="286"/>
      <c r="C53" s="162" t="s">
        <v>727</v>
      </c>
      <c r="D53" s="288"/>
      <c r="E53" s="285"/>
      <c r="F53" s="290"/>
      <c r="G53" s="290"/>
      <c r="H53" s="274"/>
      <c r="I53" s="274"/>
    </row>
    <row r="54" spans="1:9" x14ac:dyDescent="0.25">
      <c r="A54" s="285"/>
      <c r="B54" s="286"/>
      <c r="C54" s="162" t="s">
        <v>728</v>
      </c>
      <c r="D54" s="288"/>
      <c r="E54" s="285"/>
      <c r="F54" s="290"/>
      <c r="G54" s="290"/>
      <c r="H54" s="274"/>
      <c r="I54" s="274"/>
    </row>
    <row r="55" spans="1:9" x14ac:dyDescent="0.25">
      <c r="A55" s="285"/>
      <c r="B55" s="286"/>
      <c r="C55" s="162" t="s">
        <v>729</v>
      </c>
      <c r="D55" s="288"/>
      <c r="E55" s="285"/>
      <c r="F55" s="290"/>
      <c r="G55" s="290"/>
      <c r="H55" s="274"/>
      <c r="I55" s="274"/>
    </row>
    <row r="56" spans="1:9" ht="26.25" customHeight="1" x14ac:dyDescent="0.25">
      <c r="A56" s="285"/>
      <c r="B56" s="286"/>
      <c r="C56" s="162" t="s">
        <v>730</v>
      </c>
      <c r="D56" s="289"/>
      <c r="E56" s="285"/>
      <c r="F56" s="290"/>
      <c r="G56" s="290"/>
      <c r="H56" s="274"/>
      <c r="I56" s="274"/>
    </row>
    <row r="57" spans="1:9" x14ac:dyDescent="0.25">
      <c r="A57" s="291">
        <v>19</v>
      </c>
      <c r="B57" s="292" t="s">
        <v>725</v>
      </c>
      <c r="C57" s="164" t="s">
        <v>726</v>
      </c>
      <c r="D57" s="164"/>
      <c r="E57" s="291" t="s">
        <v>665</v>
      </c>
      <c r="F57" s="290">
        <v>20</v>
      </c>
      <c r="G57" s="290"/>
      <c r="H57" s="293"/>
      <c r="I57" s="293"/>
    </row>
    <row r="58" spans="1:9" x14ac:dyDescent="0.25">
      <c r="A58" s="291"/>
      <c r="B58" s="292"/>
      <c r="C58" s="166" t="s">
        <v>727</v>
      </c>
      <c r="D58" s="166"/>
      <c r="E58" s="291"/>
      <c r="F58" s="290"/>
      <c r="G58" s="290"/>
      <c r="H58" s="293"/>
      <c r="I58" s="293"/>
    </row>
    <row r="59" spans="1:9" x14ac:dyDescent="0.25">
      <c r="A59" s="291"/>
      <c r="B59" s="292"/>
      <c r="C59" s="166" t="s">
        <v>731</v>
      </c>
      <c r="D59" s="166"/>
      <c r="E59" s="291"/>
      <c r="F59" s="290"/>
      <c r="G59" s="290"/>
      <c r="H59" s="293"/>
      <c r="I59" s="293"/>
    </row>
    <row r="60" spans="1:9" x14ac:dyDescent="0.25">
      <c r="A60" s="291"/>
      <c r="B60" s="292"/>
      <c r="C60" s="166" t="s">
        <v>729</v>
      </c>
      <c r="D60" s="166"/>
      <c r="E60" s="291"/>
      <c r="F60" s="290"/>
      <c r="G60" s="290"/>
      <c r="H60" s="293"/>
      <c r="I60" s="293"/>
    </row>
    <row r="61" spans="1:9" ht="29.25" customHeight="1" x14ac:dyDescent="0.25">
      <c r="A61" s="291"/>
      <c r="B61" s="292"/>
      <c r="C61" s="166" t="s">
        <v>730</v>
      </c>
      <c r="D61" s="166"/>
      <c r="E61" s="291"/>
      <c r="F61" s="290"/>
      <c r="G61" s="290"/>
      <c r="H61" s="293"/>
      <c r="I61" s="293"/>
    </row>
    <row r="62" spans="1:9" x14ac:dyDescent="0.25">
      <c r="A62" s="285">
        <v>20</v>
      </c>
      <c r="B62" s="286" t="s">
        <v>732</v>
      </c>
      <c r="C62" s="160" t="s">
        <v>733</v>
      </c>
      <c r="D62" s="287"/>
      <c r="E62" s="285" t="s">
        <v>734</v>
      </c>
      <c r="F62" s="290">
        <v>900</v>
      </c>
      <c r="G62" s="290"/>
      <c r="H62" s="274"/>
      <c r="I62" s="274"/>
    </row>
    <row r="63" spans="1:9" x14ac:dyDescent="0.25">
      <c r="A63" s="285"/>
      <c r="B63" s="286"/>
      <c r="C63" s="162" t="s">
        <v>735</v>
      </c>
      <c r="D63" s="288"/>
      <c r="E63" s="285"/>
      <c r="F63" s="290"/>
      <c r="G63" s="290"/>
      <c r="H63" s="274"/>
      <c r="I63" s="274"/>
    </row>
    <row r="64" spans="1:9" x14ac:dyDescent="0.25">
      <c r="A64" s="285"/>
      <c r="B64" s="286"/>
      <c r="C64" s="162" t="s">
        <v>736</v>
      </c>
      <c r="D64" s="289"/>
      <c r="E64" s="285"/>
      <c r="F64" s="290"/>
      <c r="G64" s="290"/>
      <c r="H64" s="274"/>
      <c r="I64" s="274"/>
    </row>
    <row r="65" spans="1:9" ht="25.5" x14ac:dyDescent="0.25">
      <c r="A65" s="167">
        <v>21</v>
      </c>
      <c r="B65" s="168" t="s">
        <v>737</v>
      </c>
      <c r="C65" s="169" t="s">
        <v>738</v>
      </c>
      <c r="D65" s="169"/>
      <c r="E65" s="167" t="s">
        <v>665</v>
      </c>
      <c r="F65" s="157">
        <v>6000</v>
      </c>
      <c r="G65" s="157"/>
      <c r="H65" s="170"/>
      <c r="I65" s="170"/>
    </row>
    <row r="66" spans="1:9" ht="25.5" x14ac:dyDescent="0.25">
      <c r="A66" s="167">
        <v>22</v>
      </c>
      <c r="B66" s="168" t="s">
        <v>739</v>
      </c>
      <c r="C66" s="169" t="s">
        <v>740</v>
      </c>
      <c r="D66" s="169"/>
      <c r="E66" s="167" t="s">
        <v>665</v>
      </c>
      <c r="F66" s="157">
        <v>300</v>
      </c>
      <c r="G66" s="157"/>
      <c r="H66" s="170"/>
      <c r="I66" s="170"/>
    </row>
    <row r="67" spans="1:9" ht="25.5" x14ac:dyDescent="0.25">
      <c r="A67" s="156">
        <v>23</v>
      </c>
      <c r="B67" s="171" t="s">
        <v>741</v>
      </c>
      <c r="C67" s="172" t="s">
        <v>742</v>
      </c>
      <c r="D67" s="172"/>
      <c r="E67" s="156" t="s">
        <v>665</v>
      </c>
      <c r="F67" s="157">
        <v>48</v>
      </c>
      <c r="G67" s="157"/>
      <c r="H67" s="158"/>
      <c r="I67" s="158"/>
    </row>
    <row r="68" spans="1:9" ht="38.25" x14ac:dyDescent="0.25">
      <c r="A68" s="156">
        <v>24</v>
      </c>
      <c r="B68" s="171" t="s">
        <v>743</v>
      </c>
      <c r="C68" s="172" t="s">
        <v>744</v>
      </c>
      <c r="D68" s="172"/>
      <c r="E68" s="156" t="s">
        <v>665</v>
      </c>
      <c r="F68" s="157">
        <v>90</v>
      </c>
      <c r="G68" s="157"/>
      <c r="H68" s="158"/>
      <c r="I68" s="158"/>
    </row>
    <row r="69" spans="1:9" ht="25.5" x14ac:dyDescent="0.25">
      <c r="A69" s="156">
        <v>25</v>
      </c>
      <c r="B69" s="171" t="s">
        <v>745</v>
      </c>
      <c r="C69" s="172" t="s">
        <v>746</v>
      </c>
      <c r="D69" s="172"/>
      <c r="E69" s="156" t="s">
        <v>665</v>
      </c>
      <c r="F69" s="157">
        <v>40</v>
      </c>
      <c r="G69" s="157"/>
      <c r="H69" s="158"/>
      <c r="I69" s="158"/>
    </row>
    <row r="70" spans="1:9" ht="38.25" x14ac:dyDescent="0.25">
      <c r="A70" s="156">
        <v>26</v>
      </c>
      <c r="B70" s="171" t="s">
        <v>747</v>
      </c>
      <c r="C70" s="172" t="s">
        <v>748</v>
      </c>
      <c r="D70" s="172"/>
      <c r="E70" s="156" t="s">
        <v>665</v>
      </c>
      <c r="F70" s="157">
        <v>40</v>
      </c>
      <c r="G70" s="157"/>
      <c r="H70" s="158"/>
      <c r="I70" s="158"/>
    </row>
    <row r="71" spans="1:9" ht="25.5" x14ac:dyDescent="0.25">
      <c r="A71" s="156">
        <v>27</v>
      </c>
      <c r="B71" s="173" t="s">
        <v>749</v>
      </c>
      <c r="C71" s="172" t="s">
        <v>750</v>
      </c>
      <c r="D71" s="174"/>
      <c r="E71" s="175" t="s">
        <v>665</v>
      </c>
      <c r="F71" s="176">
        <v>100</v>
      </c>
      <c r="G71" s="176"/>
      <c r="H71" s="177"/>
      <c r="I71" s="158"/>
    </row>
    <row r="72" spans="1:9" x14ac:dyDescent="0.25">
      <c r="A72" s="275">
        <v>28</v>
      </c>
      <c r="B72" s="278" t="s">
        <v>751</v>
      </c>
      <c r="C72" s="172" t="s">
        <v>752</v>
      </c>
      <c r="D72" s="280"/>
      <c r="E72" s="281"/>
      <c r="F72" s="281"/>
      <c r="G72" s="281"/>
      <c r="H72" s="281"/>
      <c r="I72" s="282"/>
    </row>
    <row r="73" spans="1:9" x14ac:dyDescent="0.25">
      <c r="A73" s="276"/>
      <c r="B73" s="278"/>
      <c r="C73" s="172" t="s">
        <v>753</v>
      </c>
      <c r="D73" s="174"/>
      <c r="E73" s="175" t="s">
        <v>665</v>
      </c>
      <c r="F73" s="176">
        <v>40</v>
      </c>
      <c r="G73" s="176"/>
      <c r="H73" s="177"/>
      <c r="I73" s="158"/>
    </row>
    <row r="74" spans="1:9" x14ac:dyDescent="0.25">
      <c r="A74" s="276"/>
      <c r="B74" s="278"/>
      <c r="C74" s="172" t="s">
        <v>754</v>
      </c>
      <c r="D74" s="174"/>
      <c r="E74" s="175" t="s">
        <v>665</v>
      </c>
      <c r="F74" s="176">
        <v>40</v>
      </c>
      <c r="G74" s="176"/>
      <c r="H74" s="177"/>
      <c r="I74" s="158"/>
    </row>
    <row r="75" spans="1:9" x14ac:dyDescent="0.25">
      <c r="A75" s="276"/>
      <c r="B75" s="278"/>
      <c r="C75" s="172" t="s">
        <v>755</v>
      </c>
      <c r="D75" s="174"/>
      <c r="E75" s="175" t="s">
        <v>665</v>
      </c>
      <c r="F75" s="176">
        <v>40</v>
      </c>
      <c r="G75" s="176"/>
      <c r="H75" s="177"/>
      <c r="I75" s="158"/>
    </row>
    <row r="76" spans="1:9" ht="41.25" customHeight="1" x14ac:dyDescent="0.25">
      <c r="A76" s="276"/>
      <c r="B76" s="278"/>
      <c r="C76" s="172" t="s">
        <v>756</v>
      </c>
      <c r="D76" s="174"/>
      <c r="E76" s="175" t="s">
        <v>665</v>
      </c>
      <c r="F76" s="176">
        <v>30</v>
      </c>
      <c r="G76" s="176"/>
      <c r="H76" s="177"/>
      <c r="I76" s="158"/>
    </row>
    <row r="77" spans="1:9" x14ac:dyDescent="0.25">
      <c r="A77" s="276"/>
      <c r="B77" s="278"/>
      <c r="C77" s="172" t="s">
        <v>757</v>
      </c>
      <c r="D77" s="174"/>
      <c r="E77" s="175" t="s">
        <v>665</v>
      </c>
      <c r="F77" s="176">
        <v>200</v>
      </c>
      <c r="G77" s="176"/>
      <c r="H77" s="177"/>
      <c r="I77" s="158"/>
    </row>
    <row r="78" spans="1:9" x14ac:dyDescent="0.25">
      <c r="A78" s="276"/>
      <c r="B78" s="278"/>
      <c r="C78" s="172" t="s">
        <v>758</v>
      </c>
      <c r="D78" s="174"/>
      <c r="E78" s="175" t="s">
        <v>665</v>
      </c>
      <c r="F78" s="176">
        <v>200</v>
      </c>
      <c r="G78" s="176"/>
      <c r="H78" s="177"/>
      <c r="I78" s="158"/>
    </row>
    <row r="79" spans="1:9" x14ac:dyDescent="0.25">
      <c r="A79" s="277"/>
      <c r="B79" s="279"/>
      <c r="C79" s="172" t="s">
        <v>759</v>
      </c>
      <c r="D79" s="174"/>
      <c r="E79" s="175" t="s">
        <v>665</v>
      </c>
      <c r="F79" s="176">
        <v>200</v>
      </c>
      <c r="G79" s="176"/>
      <c r="H79" s="177"/>
      <c r="I79" s="158"/>
    </row>
    <row r="80" spans="1:9" ht="25.5" x14ac:dyDescent="0.25">
      <c r="A80" s="175">
        <v>29</v>
      </c>
      <c r="B80" s="173" t="s">
        <v>760</v>
      </c>
      <c r="C80" s="172" t="s">
        <v>761</v>
      </c>
      <c r="D80" s="174"/>
      <c r="E80" s="175" t="s">
        <v>665</v>
      </c>
      <c r="F80" s="176">
        <v>100</v>
      </c>
      <c r="G80" s="176"/>
      <c r="H80" s="177"/>
      <c r="I80" s="158"/>
    </row>
    <row r="81" spans="1:9" ht="25.5" x14ac:dyDescent="0.25">
      <c r="A81" s="178">
        <v>30</v>
      </c>
      <c r="B81" s="179" t="s">
        <v>762</v>
      </c>
      <c r="C81" s="169" t="s">
        <v>763</v>
      </c>
      <c r="D81" s="180"/>
      <c r="E81" s="178" t="s">
        <v>665</v>
      </c>
      <c r="F81" s="176">
        <v>100</v>
      </c>
      <c r="G81" s="176"/>
      <c r="H81" s="181"/>
      <c r="I81" s="170"/>
    </row>
    <row r="82" spans="1:9" ht="25.5" x14ac:dyDescent="0.25">
      <c r="A82" s="156">
        <v>31</v>
      </c>
      <c r="B82" s="173" t="s">
        <v>764</v>
      </c>
      <c r="C82" s="172" t="s">
        <v>765</v>
      </c>
      <c r="D82" s="174"/>
      <c r="E82" s="175" t="s">
        <v>665</v>
      </c>
      <c r="F82" s="176">
        <v>200</v>
      </c>
      <c r="G82" s="176"/>
      <c r="H82" s="177"/>
      <c r="I82" s="158"/>
    </row>
    <row r="83" spans="1:9" ht="38.25" x14ac:dyDescent="0.25">
      <c r="A83" s="167">
        <v>32</v>
      </c>
      <c r="B83" s="179" t="s">
        <v>766</v>
      </c>
      <c r="C83" s="169" t="s">
        <v>767</v>
      </c>
      <c r="D83" s="180"/>
      <c r="E83" s="178" t="s">
        <v>665</v>
      </c>
      <c r="F83" s="176">
        <v>40</v>
      </c>
      <c r="G83" s="176"/>
      <c r="H83" s="181"/>
      <c r="I83" s="170"/>
    </row>
    <row r="84" spans="1:9" x14ac:dyDescent="0.25">
      <c r="A84" s="283"/>
      <c r="B84" s="283"/>
      <c r="C84" s="283"/>
      <c r="D84" s="283"/>
      <c r="E84" s="283"/>
      <c r="F84" s="283"/>
      <c r="G84" s="283"/>
      <c r="H84" s="283"/>
      <c r="I84" s="284"/>
    </row>
    <row r="85" spans="1:9" x14ac:dyDescent="0.25">
      <c r="B85" s="268" t="s">
        <v>768</v>
      </c>
      <c r="C85" s="269"/>
      <c r="D85" s="269"/>
      <c r="E85" s="269"/>
      <c r="F85" s="269"/>
      <c r="G85" s="270"/>
      <c r="H85" s="271"/>
      <c r="I85" s="272"/>
    </row>
    <row r="86" spans="1:9" x14ac:dyDescent="0.25">
      <c r="B86" s="268" t="s">
        <v>769</v>
      </c>
      <c r="C86" s="269"/>
      <c r="D86" s="269"/>
      <c r="E86" s="269"/>
      <c r="F86" s="269"/>
      <c r="G86" s="270"/>
      <c r="H86" s="273"/>
      <c r="I86" s="273"/>
    </row>
    <row r="87" spans="1:9" x14ac:dyDescent="0.25">
      <c r="B87" s="268" t="s">
        <v>770</v>
      </c>
      <c r="C87" s="269"/>
      <c r="D87" s="269"/>
      <c r="E87" s="269"/>
      <c r="F87" s="269"/>
      <c r="G87" s="270"/>
      <c r="H87" s="273"/>
      <c r="I87" s="273"/>
    </row>
    <row r="88" spans="1:9" x14ac:dyDescent="0.25">
      <c r="B88" s="182"/>
      <c r="C88" s="182"/>
      <c r="D88" s="182"/>
      <c r="E88" s="182"/>
      <c r="F88" s="182"/>
      <c r="G88" s="182"/>
      <c r="H88" s="183"/>
    </row>
    <row r="89" spans="1:9" x14ac:dyDescent="0.25">
      <c r="A89" s="184" t="s">
        <v>771</v>
      </c>
      <c r="B89" s="182"/>
      <c r="C89" s="182"/>
      <c r="D89" s="182"/>
      <c r="E89" s="182"/>
      <c r="F89" s="182"/>
      <c r="G89" s="182"/>
      <c r="H89" s="183"/>
    </row>
    <row r="90" spans="1:9" ht="26.25" customHeight="1" x14ac:dyDescent="0.25">
      <c r="A90" s="267" t="s">
        <v>772</v>
      </c>
      <c r="B90" s="267"/>
      <c r="C90" s="267"/>
      <c r="D90" s="267"/>
      <c r="E90" s="267"/>
      <c r="F90" s="267"/>
      <c r="G90" s="267"/>
      <c r="H90" s="267"/>
      <c r="I90" s="267"/>
    </row>
    <row r="91" spans="1:9" x14ac:dyDescent="0.25">
      <c r="A91" s="267"/>
      <c r="B91" s="267"/>
      <c r="C91" s="267"/>
      <c r="D91" s="267"/>
      <c r="E91" s="267"/>
      <c r="F91" s="267"/>
      <c r="G91" s="267"/>
      <c r="H91" s="267"/>
      <c r="I91" s="267"/>
    </row>
    <row r="100" ht="30" customHeight="1" x14ac:dyDescent="0.25"/>
    <row r="104" ht="34.5" customHeight="1" x14ac:dyDescent="0.25"/>
    <row r="105" ht="34.5" customHeight="1" x14ac:dyDescent="0.25"/>
    <row r="106" ht="174" customHeight="1" x14ac:dyDescent="0.25"/>
  </sheetData>
  <mergeCells count="103">
    <mergeCell ref="A1:I1"/>
    <mergeCell ref="A2:A4"/>
    <mergeCell ref="B2:B4"/>
    <mergeCell ref="C2:C4"/>
    <mergeCell ref="D2:D4"/>
    <mergeCell ref="E2:E4"/>
    <mergeCell ref="F2:F4"/>
    <mergeCell ref="G2:G4"/>
    <mergeCell ref="H2:I3"/>
    <mergeCell ref="A5:A8"/>
    <mergeCell ref="B5:B8"/>
    <mergeCell ref="E5:I5"/>
    <mergeCell ref="A10:A11"/>
    <mergeCell ref="B10:B11"/>
    <mergeCell ref="E10:E11"/>
    <mergeCell ref="F10:F11"/>
    <mergeCell ref="G10:G11"/>
    <mergeCell ref="H10:H11"/>
    <mergeCell ref="I10:I11"/>
    <mergeCell ref="I12:I13"/>
    <mergeCell ref="A14:A19"/>
    <mergeCell ref="B14:B19"/>
    <mergeCell ref="E14:I16"/>
    <mergeCell ref="A20:A24"/>
    <mergeCell ref="B20:B24"/>
    <mergeCell ref="E20:I20"/>
    <mergeCell ref="A12:A13"/>
    <mergeCell ref="B12:B13"/>
    <mergeCell ref="E12:E13"/>
    <mergeCell ref="F12:F13"/>
    <mergeCell ref="G12:G13"/>
    <mergeCell ref="H12:H13"/>
    <mergeCell ref="A34:A41"/>
    <mergeCell ref="B34:B41"/>
    <mergeCell ref="E34:I35"/>
    <mergeCell ref="A42:A46"/>
    <mergeCell ref="B42:B46"/>
    <mergeCell ref="E42:I44"/>
    <mergeCell ref="I25:I26"/>
    <mergeCell ref="A27:A28"/>
    <mergeCell ref="B27:B28"/>
    <mergeCell ref="E27:E28"/>
    <mergeCell ref="F27:F28"/>
    <mergeCell ref="G27:G28"/>
    <mergeCell ref="H27:H28"/>
    <mergeCell ref="I27:I28"/>
    <mergeCell ref="A25:A26"/>
    <mergeCell ref="B25:B26"/>
    <mergeCell ref="E25:E26"/>
    <mergeCell ref="F25:F26"/>
    <mergeCell ref="G25:G26"/>
    <mergeCell ref="H25:H26"/>
    <mergeCell ref="H47:H49"/>
    <mergeCell ref="I47:I49"/>
    <mergeCell ref="A50:A51"/>
    <mergeCell ref="B50:B51"/>
    <mergeCell ref="D50:D51"/>
    <mergeCell ref="E50:E51"/>
    <mergeCell ref="F50:F51"/>
    <mergeCell ref="G50:G51"/>
    <mergeCell ref="H50:H51"/>
    <mergeCell ref="I50:I51"/>
    <mergeCell ref="A47:A49"/>
    <mergeCell ref="B47:B49"/>
    <mergeCell ref="D47:D49"/>
    <mergeCell ref="E47:E49"/>
    <mergeCell ref="F47:F49"/>
    <mergeCell ref="G47:G49"/>
    <mergeCell ref="H52:H56"/>
    <mergeCell ref="I52:I56"/>
    <mergeCell ref="A57:A61"/>
    <mergeCell ref="B57:B61"/>
    <mergeCell ref="E57:E61"/>
    <mergeCell ref="F57:F61"/>
    <mergeCell ref="G57:G61"/>
    <mergeCell ref="H57:H61"/>
    <mergeCell ref="I57:I61"/>
    <mergeCell ref="A52:A56"/>
    <mergeCell ref="B52:B56"/>
    <mergeCell ref="D52:D56"/>
    <mergeCell ref="E52:E56"/>
    <mergeCell ref="F52:F56"/>
    <mergeCell ref="G52:G56"/>
    <mergeCell ref="A90:I90"/>
    <mergeCell ref="A91:I91"/>
    <mergeCell ref="B85:G85"/>
    <mergeCell ref="H85:I85"/>
    <mergeCell ref="B86:G86"/>
    <mergeCell ref="H86:I86"/>
    <mergeCell ref="B87:G87"/>
    <mergeCell ref="H87:I87"/>
    <mergeCell ref="H62:H64"/>
    <mergeCell ref="I62:I64"/>
    <mergeCell ref="A72:A79"/>
    <mergeCell ref="B72:B79"/>
    <mergeCell ref="D72:I72"/>
    <mergeCell ref="A84:I84"/>
    <mergeCell ref="A62:A64"/>
    <mergeCell ref="B62:B64"/>
    <mergeCell ref="D62:D64"/>
    <mergeCell ref="E62:E64"/>
    <mergeCell ref="F62:F64"/>
    <mergeCell ref="G62:G64"/>
  </mergeCells>
  <pageMargins left="0.25" right="0.25" top="0.75" bottom="0.75" header="0.3" footer="0.3"/>
  <pageSetup paperSize="9" fitToHeight="0" orientation="landscape" r:id="rId1"/>
  <headerFooter>
    <oddHeader>&amp;C JENOKRATNI NEKEMIJSKI MEDICINSKI POTROŠNI MATERIJAL I HEMATOLOŠKI POTROŠNI MATERIJAL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3" workbookViewId="0">
      <selection activeCell="C7" sqref="C7"/>
    </sheetView>
  </sheetViews>
  <sheetFormatPr defaultColWidth="9.140625" defaultRowHeight="15" x14ac:dyDescent="0.25"/>
  <cols>
    <col min="1" max="1" width="10" style="195" customWidth="1"/>
    <col min="2" max="2" width="31.85546875" style="204" customWidth="1"/>
    <col min="3" max="3" width="9.140625" style="195"/>
    <col min="4" max="4" width="17.140625" style="195" customWidth="1"/>
    <col min="5" max="5" width="17.7109375" style="195" customWidth="1"/>
    <col min="6" max="6" width="46.85546875" style="195" customWidth="1"/>
    <col min="7" max="16384" width="9.140625" style="195"/>
  </cols>
  <sheetData>
    <row r="1" spans="1:6" s="190" customFormat="1" ht="33" customHeight="1" thickBot="1" x14ac:dyDescent="0.3">
      <c r="A1" s="186" t="s">
        <v>17</v>
      </c>
      <c r="B1" s="187" t="s">
        <v>773</v>
      </c>
      <c r="C1" s="188" t="s">
        <v>774</v>
      </c>
      <c r="D1" s="188" t="s">
        <v>775</v>
      </c>
      <c r="E1" s="189" t="s">
        <v>776</v>
      </c>
    </row>
    <row r="2" spans="1:6" ht="29.25" customHeight="1" x14ac:dyDescent="0.25">
      <c r="A2" s="191"/>
      <c r="B2" s="206" t="s">
        <v>777</v>
      </c>
      <c r="C2" s="192">
        <v>20</v>
      </c>
      <c r="D2" s="193">
        <v>266</v>
      </c>
      <c r="E2" s="194">
        <v>5320</v>
      </c>
    </row>
    <row r="3" spans="1:6" ht="29.25" customHeight="1" x14ac:dyDescent="0.25">
      <c r="A3" s="196"/>
      <c r="B3" s="207" t="s">
        <v>778</v>
      </c>
      <c r="C3" s="198">
        <v>10</v>
      </c>
      <c r="D3" s="199">
        <v>266</v>
      </c>
      <c r="E3" s="200">
        <v>2660</v>
      </c>
    </row>
    <row r="4" spans="1:6" ht="29.25" customHeight="1" x14ac:dyDescent="0.25">
      <c r="A4" s="196"/>
      <c r="B4" s="207" t="s">
        <v>779</v>
      </c>
      <c r="C4" s="198"/>
      <c r="D4" s="199"/>
      <c r="E4" s="200"/>
      <c r="F4" s="201" t="s">
        <v>780</v>
      </c>
    </row>
    <row r="5" spans="1:6" ht="29.25" customHeight="1" x14ac:dyDescent="0.25">
      <c r="A5" s="196"/>
      <c r="B5" s="207" t="s">
        <v>781</v>
      </c>
      <c r="C5" s="198"/>
      <c r="D5" s="199"/>
      <c r="E5" s="200"/>
      <c r="F5" s="201" t="s">
        <v>782</v>
      </c>
    </row>
    <row r="6" spans="1:6" ht="29.25" customHeight="1" x14ac:dyDescent="0.25">
      <c r="A6" s="196"/>
      <c r="B6" s="197" t="s">
        <v>783</v>
      </c>
      <c r="C6" s="198">
        <v>20</v>
      </c>
      <c r="D6" s="199">
        <v>278.02</v>
      </c>
      <c r="E6" s="200">
        <v>5560.4</v>
      </c>
    </row>
    <row r="7" spans="1:6" ht="29.25" customHeight="1" x14ac:dyDescent="0.25">
      <c r="A7" s="196"/>
      <c r="B7" s="197" t="s">
        <v>784</v>
      </c>
      <c r="C7" s="198">
        <v>20</v>
      </c>
      <c r="D7" s="202">
        <v>143</v>
      </c>
      <c r="E7" s="200">
        <v>2860</v>
      </c>
    </row>
    <row r="8" spans="1:6" ht="29.25" customHeight="1" x14ac:dyDescent="0.25">
      <c r="A8" s="196"/>
      <c r="B8" s="207" t="s">
        <v>785</v>
      </c>
      <c r="C8" s="198">
        <v>60</v>
      </c>
      <c r="D8" s="202">
        <v>65</v>
      </c>
      <c r="E8" s="200">
        <v>3900</v>
      </c>
      <c r="F8" s="203" t="s">
        <v>786</v>
      </c>
    </row>
    <row r="9" spans="1:6" ht="29.25" customHeight="1" x14ac:dyDescent="0.25">
      <c r="A9" s="196"/>
      <c r="B9" s="197" t="s">
        <v>787</v>
      </c>
      <c r="C9" s="198">
        <v>450</v>
      </c>
      <c r="D9" s="202">
        <v>16.920000000000002</v>
      </c>
      <c r="E9" s="200">
        <v>7614</v>
      </c>
    </row>
    <row r="10" spans="1:6" ht="29.25" customHeight="1" x14ac:dyDescent="0.25">
      <c r="A10" s="196"/>
      <c r="B10" s="197" t="s">
        <v>788</v>
      </c>
      <c r="C10" s="198">
        <v>50</v>
      </c>
      <c r="D10" s="202">
        <v>16.920000000000002</v>
      </c>
      <c r="E10" s="200">
        <v>846</v>
      </c>
    </row>
    <row r="11" spans="1:6" ht="29.25" customHeight="1" x14ac:dyDescent="0.25">
      <c r="A11" s="196"/>
      <c r="B11" s="207" t="s">
        <v>789</v>
      </c>
      <c r="C11" s="198">
        <v>300</v>
      </c>
      <c r="D11" s="202">
        <v>1.1299999999999999</v>
      </c>
      <c r="E11" s="200">
        <v>339</v>
      </c>
    </row>
    <row r="12" spans="1:6" ht="29.25" customHeight="1" x14ac:dyDescent="0.25">
      <c r="A12" s="196"/>
      <c r="B12" s="207" t="s">
        <v>790</v>
      </c>
      <c r="C12" s="198">
        <v>150</v>
      </c>
      <c r="D12" s="202">
        <v>1.97</v>
      </c>
      <c r="E12" s="200">
        <v>295.5</v>
      </c>
    </row>
    <row r="13" spans="1:6" ht="29.25" customHeight="1" x14ac:dyDescent="0.25">
      <c r="A13" s="196"/>
      <c r="B13" s="207" t="s">
        <v>791</v>
      </c>
      <c r="C13" s="198">
        <v>100</v>
      </c>
      <c r="D13" s="202">
        <v>3.72</v>
      </c>
      <c r="E13" s="200">
        <v>372</v>
      </c>
    </row>
    <row r="14" spans="1:6" ht="29.25" customHeight="1" x14ac:dyDescent="0.25">
      <c r="A14" s="196"/>
      <c r="B14" s="207" t="s">
        <v>792</v>
      </c>
      <c r="C14" s="198">
        <v>75</v>
      </c>
      <c r="D14" s="202">
        <v>8.8800000000000008</v>
      </c>
      <c r="E14" s="200">
        <v>666</v>
      </c>
    </row>
    <row r="15" spans="1:6" ht="29.25" customHeight="1" x14ac:dyDescent="0.25">
      <c r="A15" s="196"/>
      <c r="B15" s="197" t="s">
        <v>793</v>
      </c>
      <c r="C15" s="198">
        <v>120</v>
      </c>
      <c r="D15" s="202">
        <v>3.58</v>
      </c>
      <c r="E15" s="200">
        <v>429.6</v>
      </c>
      <c r="F15" s="195" t="s">
        <v>811</v>
      </c>
    </row>
    <row r="16" spans="1:6" ht="41.25" customHeight="1" x14ac:dyDescent="0.25">
      <c r="A16" s="196"/>
      <c r="B16" s="197" t="s">
        <v>794</v>
      </c>
      <c r="C16" s="198">
        <v>750</v>
      </c>
      <c r="D16" s="202">
        <v>0.41</v>
      </c>
      <c r="E16" s="200">
        <v>307.5</v>
      </c>
      <c r="F16" s="201" t="s">
        <v>795</v>
      </c>
    </row>
    <row r="17" spans="1:6" ht="29.25" customHeight="1" x14ac:dyDescent="0.25">
      <c r="A17" s="196"/>
      <c r="B17" s="207" t="s">
        <v>796</v>
      </c>
      <c r="C17" s="198">
        <v>30</v>
      </c>
      <c r="D17" s="202">
        <v>7.5</v>
      </c>
      <c r="E17" s="200">
        <v>225</v>
      </c>
    </row>
    <row r="18" spans="1:6" ht="29.25" customHeight="1" x14ac:dyDescent="0.25">
      <c r="A18" s="196"/>
      <c r="B18" s="207" t="s">
        <v>797</v>
      </c>
      <c r="C18" s="198">
        <v>15</v>
      </c>
      <c r="D18" s="202">
        <v>114</v>
      </c>
      <c r="E18" s="200">
        <v>1710</v>
      </c>
      <c r="F18" s="203" t="s">
        <v>798</v>
      </c>
    </row>
    <row r="19" spans="1:6" ht="29.25" customHeight="1" x14ac:dyDescent="0.25">
      <c r="A19" s="196"/>
      <c r="B19" s="207" t="s">
        <v>799</v>
      </c>
      <c r="C19" s="198">
        <v>5</v>
      </c>
      <c r="D19" s="202">
        <v>110</v>
      </c>
      <c r="E19" s="200">
        <v>550</v>
      </c>
      <c r="F19" s="203" t="s">
        <v>798</v>
      </c>
    </row>
    <row r="20" spans="1:6" ht="43.5" customHeight="1" x14ac:dyDescent="0.25">
      <c r="A20" s="196"/>
      <c r="B20" s="197" t="s">
        <v>800</v>
      </c>
      <c r="C20" s="198">
        <v>4000</v>
      </c>
      <c r="D20" s="199">
        <v>0.55000000000000004</v>
      </c>
      <c r="E20" s="200">
        <v>2200</v>
      </c>
      <c r="F20" s="201" t="s">
        <v>801</v>
      </c>
    </row>
    <row r="21" spans="1:6" ht="29.25" customHeight="1" x14ac:dyDescent="0.25">
      <c r="A21" s="196"/>
      <c r="B21" s="197" t="s">
        <v>802</v>
      </c>
      <c r="C21" s="198">
        <v>3500</v>
      </c>
      <c r="D21" s="199">
        <v>1.75</v>
      </c>
      <c r="E21" s="200">
        <v>6125</v>
      </c>
      <c r="F21" s="195" t="s">
        <v>812</v>
      </c>
    </row>
    <row r="22" spans="1:6" ht="40.5" customHeight="1" x14ac:dyDescent="0.25">
      <c r="A22" s="196"/>
      <c r="B22" s="197" t="s">
        <v>803</v>
      </c>
      <c r="C22" s="198">
        <v>6000</v>
      </c>
      <c r="D22" s="199">
        <v>0.24</v>
      </c>
      <c r="E22" s="200">
        <v>1440</v>
      </c>
      <c r="F22" s="201" t="s">
        <v>804</v>
      </c>
    </row>
    <row r="23" spans="1:6" ht="29.25" customHeight="1" x14ac:dyDescent="0.25">
      <c r="A23" s="196"/>
      <c r="B23" s="207" t="s">
        <v>805</v>
      </c>
      <c r="C23" s="198">
        <v>20</v>
      </c>
      <c r="D23" s="199">
        <v>126.09</v>
      </c>
      <c r="E23" s="200">
        <v>2521.8000000000002</v>
      </c>
    </row>
    <row r="24" spans="1:6" ht="29.25" customHeight="1" x14ac:dyDescent="0.25">
      <c r="A24" s="196"/>
      <c r="B24" s="197" t="s">
        <v>806</v>
      </c>
      <c r="C24" s="198">
        <v>55</v>
      </c>
      <c r="D24" s="199">
        <v>95</v>
      </c>
      <c r="E24" s="200">
        <v>5225</v>
      </c>
      <c r="F24" s="201" t="s">
        <v>807</v>
      </c>
    </row>
    <row r="25" spans="1:6" ht="29.25" customHeight="1" x14ac:dyDescent="0.25">
      <c r="A25" s="196"/>
      <c r="B25" s="197" t="s">
        <v>808</v>
      </c>
      <c r="C25" s="198">
        <v>10</v>
      </c>
      <c r="D25" s="199">
        <v>305</v>
      </c>
      <c r="E25" s="200">
        <v>3050</v>
      </c>
    </row>
    <row r="26" spans="1:6" ht="29.25" customHeight="1" x14ac:dyDescent="0.25">
      <c r="A26" s="196"/>
      <c r="B26" s="197" t="s">
        <v>809</v>
      </c>
      <c r="C26" s="198">
        <v>15</v>
      </c>
      <c r="D26" s="199">
        <v>120</v>
      </c>
      <c r="E26" s="200">
        <v>1800</v>
      </c>
    </row>
    <row r="27" spans="1:6" ht="29.25" customHeight="1" x14ac:dyDescent="0.25">
      <c r="A27" s="196"/>
      <c r="B27" s="197" t="s">
        <v>810</v>
      </c>
      <c r="C27" s="198">
        <v>10</v>
      </c>
      <c r="D27" s="199">
        <v>95</v>
      </c>
      <c r="E27" s="200">
        <v>950</v>
      </c>
    </row>
    <row r="29" spans="1:6" x14ac:dyDescent="0.25">
      <c r="E29" s="205">
        <f>SUM(E20:E28)</f>
        <v>23311.8</v>
      </c>
    </row>
    <row r="30" spans="1:6" ht="30" x14ac:dyDescent="0.25">
      <c r="A30" s="209" t="s">
        <v>6</v>
      </c>
      <c r="B30" s="208" t="s">
        <v>813</v>
      </c>
    </row>
  </sheetData>
  <autoFilter ref="A1:F27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7"/>
  <sheetViews>
    <sheetView topLeftCell="A124" zoomScaleNormal="100" workbookViewId="0">
      <selection activeCell="F135" sqref="F135"/>
    </sheetView>
  </sheetViews>
  <sheetFormatPr defaultColWidth="9.140625" defaultRowHeight="15" x14ac:dyDescent="0.25"/>
  <cols>
    <col min="1" max="1" width="5.7109375" style="212" customWidth="1"/>
    <col min="2" max="2" width="14.85546875" style="229" customWidth="1"/>
    <col min="3" max="3" width="83.5703125" style="212" customWidth="1"/>
    <col min="4" max="4" width="8.85546875" style="212" customWidth="1"/>
    <col min="5" max="5" width="7.85546875" style="212" bestFit="1" customWidth="1"/>
    <col min="6" max="16384" width="9.140625" style="212"/>
  </cols>
  <sheetData>
    <row r="1" spans="1:5" ht="45" customHeight="1" thickBot="1" x14ac:dyDescent="0.3">
      <c r="A1" s="210" t="s">
        <v>824</v>
      </c>
      <c r="B1" s="211" t="s">
        <v>825</v>
      </c>
      <c r="C1" s="211" t="s">
        <v>826</v>
      </c>
      <c r="D1" s="211" t="s">
        <v>827</v>
      </c>
      <c r="E1" s="211" t="s">
        <v>774</v>
      </c>
    </row>
    <row r="2" spans="1:5" ht="15.75" x14ac:dyDescent="0.25">
      <c r="A2" s="311">
        <v>1</v>
      </c>
      <c r="B2" s="314" t="s">
        <v>828</v>
      </c>
      <c r="C2" s="213" t="s">
        <v>829</v>
      </c>
      <c r="D2" s="311" t="s">
        <v>830</v>
      </c>
      <c r="E2" s="311">
        <v>1</v>
      </c>
    </row>
    <row r="3" spans="1:5" ht="15.75" x14ac:dyDescent="0.25">
      <c r="A3" s="312"/>
      <c r="B3" s="315"/>
      <c r="C3" s="214" t="s">
        <v>831</v>
      </c>
      <c r="D3" s="312"/>
      <c r="E3" s="312"/>
    </row>
    <row r="4" spans="1:5" ht="15.75" x14ac:dyDescent="0.25">
      <c r="A4" s="312"/>
      <c r="B4" s="315"/>
      <c r="C4" s="214" t="s">
        <v>832</v>
      </c>
      <c r="D4" s="312"/>
      <c r="E4" s="312"/>
    </row>
    <row r="5" spans="1:5" ht="15.75" x14ac:dyDescent="0.25">
      <c r="A5" s="312"/>
      <c r="B5" s="315"/>
      <c r="C5" s="214" t="s">
        <v>833</v>
      </c>
      <c r="D5" s="312"/>
      <c r="E5" s="312"/>
    </row>
    <row r="6" spans="1:5" ht="15.75" x14ac:dyDescent="0.25">
      <c r="A6" s="312"/>
      <c r="B6" s="315"/>
      <c r="C6" s="214" t="s">
        <v>834</v>
      </c>
      <c r="D6" s="312"/>
      <c r="E6" s="312"/>
    </row>
    <row r="7" spans="1:5" ht="15.75" x14ac:dyDescent="0.25">
      <c r="A7" s="312"/>
      <c r="B7" s="315"/>
      <c r="C7" s="214" t="s">
        <v>835</v>
      </c>
      <c r="D7" s="312"/>
      <c r="E7" s="312"/>
    </row>
    <row r="8" spans="1:5" ht="15.75" x14ac:dyDescent="0.25">
      <c r="A8" s="312"/>
      <c r="B8" s="315"/>
      <c r="C8" s="214" t="s">
        <v>836</v>
      </c>
      <c r="D8" s="312"/>
      <c r="E8" s="312"/>
    </row>
    <row r="9" spans="1:5" ht="15.75" x14ac:dyDescent="0.25">
      <c r="A9" s="312"/>
      <c r="B9" s="315"/>
      <c r="C9" s="214" t="s">
        <v>837</v>
      </c>
      <c r="D9" s="312"/>
      <c r="E9" s="312"/>
    </row>
    <row r="10" spans="1:5" ht="15.75" x14ac:dyDescent="0.25">
      <c r="A10" s="312"/>
      <c r="B10" s="315"/>
      <c r="C10" s="214" t="s">
        <v>838</v>
      </c>
      <c r="D10" s="312"/>
      <c r="E10" s="312"/>
    </row>
    <row r="11" spans="1:5" ht="15.75" x14ac:dyDescent="0.25">
      <c r="A11" s="312"/>
      <c r="B11" s="315"/>
      <c r="C11" s="214" t="s">
        <v>839</v>
      </c>
      <c r="D11" s="312"/>
      <c r="E11" s="312"/>
    </row>
    <row r="12" spans="1:5" ht="15.75" x14ac:dyDescent="0.25">
      <c r="A12" s="312"/>
      <c r="B12" s="315"/>
      <c r="C12" s="214" t="s">
        <v>840</v>
      </c>
      <c r="D12" s="312"/>
      <c r="E12" s="312"/>
    </row>
    <row r="13" spans="1:5" ht="15.75" x14ac:dyDescent="0.25">
      <c r="A13" s="312"/>
      <c r="B13" s="315"/>
      <c r="C13" s="214" t="s">
        <v>841</v>
      </c>
      <c r="D13" s="312"/>
      <c r="E13" s="312"/>
    </row>
    <row r="14" spans="1:5" ht="15.75" x14ac:dyDescent="0.25">
      <c r="A14" s="312"/>
      <c r="B14" s="315"/>
      <c r="C14" s="214" t="s">
        <v>842</v>
      </c>
      <c r="D14" s="312"/>
      <c r="E14" s="312"/>
    </row>
    <row r="15" spans="1:5" ht="15.75" x14ac:dyDescent="0.25">
      <c r="A15" s="312"/>
      <c r="B15" s="315"/>
      <c r="C15" s="214" t="s">
        <v>843</v>
      </c>
      <c r="D15" s="312"/>
      <c r="E15" s="312"/>
    </row>
    <row r="16" spans="1:5" ht="15.75" x14ac:dyDescent="0.25">
      <c r="A16" s="312"/>
      <c r="B16" s="315"/>
      <c r="C16" s="214" t="s">
        <v>844</v>
      </c>
      <c r="D16" s="312"/>
      <c r="E16" s="312"/>
    </row>
    <row r="17" spans="1:5" ht="15.75" x14ac:dyDescent="0.25">
      <c r="A17" s="312"/>
      <c r="B17" s="315"/>
      <c r="C17" s="214" t="s">
        <v>845</v>
      </c>
      <c r="D17" s="312"/>
      <c r="E17" s="312"/>
    </row>
    <row r="18" spans="1:5" ht="15.75" x14ac:dyDescent="0.25">
      <c r="A18" s="312"/>
      <c r="B18" s="315"/>
      <c r="C18" s="214" t="s">
        <v>846</v>
      </c>
      <c r="D18" s="312"/>
      <c r="E18" s="312"/>
    </row>
    <row r="19" spans="1:5" ht="15.75" x14ac:dyDescent="0.25">
      <c r="A19" s="312"/>
      <c r="B19" s="315"/>
      <c r="C19" s="214" t="s">
        <v>847</v>
      </c>
      <c r="D19" s="312"/>
      <c r="E19" s="312"/>
    </row>
    <row r="20" spans="1:5" ht="15.75" x14ac:dyDescent="0.25">
      <c r="A20" s="312"/>
      <c r="B20" s="315"/>
      <c r="C20" s="214" t="s">
        <v>848</v>
      </c>
      <c r="D20" s="312"/>
      <c r="E20" s="312"/>
    </row>
    <row r="21" spans="1:5" ht="15.75" x14ac:dyDescent="0.25">
      <c r="A21" s="312"/>
      <c r="B21" s="315"/>
      <c r="C21" s="214" t="s">
        <v>849</v>
      </c>
      <c r="D21" s="312"/>
      <c r="E21" s="312"/>
    </row>
    <row r="22" spans="1:5" ht="15.75" x14ac:dyDescent="0.25">
      <c r="A22" s="312"/>
      <c r="B22" s="315"/>
      <c r="C22" s="214" t="s">
        <v>850</v>
      </c>
      <c r="D22" s="312"/>
      <c r="E22" s="312"/>
    </row>
    <row r="23" spans="1:5" ht="15.75" x14ac:dyDescent="0.25">
      <c r="A23" s="312"/>
      <c r="B23" s="315"/>
      <c r="C23" s="214" t="s">
        <v>851</v>
      </c>
      <c r="D23" s="312"/>
      <c r="E23" s="312"/>
    </row>
    <row r="24" spans="1:5" ht="15.75" x14ac:dyDescent="0.25">
      <c r="A24" s="312"/>
      <c r="B24" s="315"/>
      <c r="C24" s="214" t="s">
        <v>852</v>
      </c>
      <c r="D24" s="312"/>
      <c r="E24" s="312"/>
    </row>
    <row r="25" spans="1:5" ht="15.75" x14ac:dyDescent="0.25">
      <c r="A25" s="312"/>
      <c r="B25" s="315"/>
      <c r="C25" s="214" t="s">
        <v>853</v>
      </c>
      <c r="D25" s="312"/>
      <c r="E25" s="312"/>
    </row>
    <row r="26" spans="1:5" ht="15.75" x14ac:dyDescent="0.25">
      <c r="A26" s="312"/>
      <c r="B26" s="315"/>
      <c r="C26" s="214" t="s">
        <v>854</v>
      </c>
      <c r="D26" s="312"/>
      <c r="E26" s="312"/>
    </row>
    <row r="27" spans="1:5" ht="15.75" x14ac:dyDescent="0.25">
      <c r="A27" s="312"/>
      <c r="B27" s="315"/>
      <c r="C27" s="214" t="s">
        <v>855</v>
      </c>
      <c r="D27" s="312"/>
      <c r="E27" s="312"/>
    </row>
    <row r="28" spans="1:5" ht="15.75" x14ac:dyDescent="0.25">
      <c r="A28" s="312"/>
      <c r="B28" s="315"/>
      <c r="C28" s="214" t="s">
        <v>856</v>
      </c>
      <c r="D28" s="312"/>
      <c r="E28" s="312"/>
    </row>
    <row r="29" spans="1:5" ht="15.75" x14ac:dyDescent="0.25">
      <c r="A29" s="312"/>
      <c r="B29" s="315"/>
      <c r="C29" s="214" t="s">
        <v>857</v>
      </c>
      <c r="D29" s="312"/>
      <c r="E29" s="312"/>
    </row>
    <row r="30" spans="1:5" ht="15.75" x14ac:dyDescent="0.25">
      <c r="A30" s="312"/>
      <c r="B30" s="315"/>
      <c r="C30" s="214" t="s">
        <v>858</v>
      </c>
      <c r="D30" s="312"/>
      <c r="E30" s="312"/>
    </row>
    <row r="31" spans="1:5" ht="15.75" x14ac:dyDescent="0.25">
      <c r="A31" s="312"/>
      <c r="B31" s="315"/>
      <c r="C31" s="214" t="s">
        <v>859</v>
      </c>
      <c r="D31" s="312"/>
      <c r="E31" s="312"/>
    </row>
    <row r="32" spans="1:5" ht="15.75" x14ac:dyDescent="0.25">
      <c r="A32" s="312"/>
      <c r="B32" s="315"/>
      <c r="C32" s="214" t="s">
        <v>860</v>
      </c>
      <c r="D32" s="312"/>
      <c r="E32" s="312"/>
    </row>
    <row r="33" spans="1:5" ht="15.75" x14ac:dyDescent="0.25">
      <c r="A33" s="312"/>
      <c r="B33" s="315"/>
      <c r="C33" s="214" t="s">
        <v>861</v>
      </c>
      <c r="D33" s="312"/>
      <c r="E33" s="312"/>
    </row>
    <row r="34" spans="1:5" ht="31.5" x14ac:dyDescent="0.25">
      <c r="A34" s="312"/>
      <c r="B34" s="315"/>
      <c r="C34" s="214" t="s">
        <v>862</v>
      </c>
      <c r="D34" s="312"/>
      <c r="E34" s="312"/>
    </row>
    <row r="35" spans="1:5" ht="15.75" x14ac:dyDescent="0.25">
      <c r="A35" s="312"/>
      <c r="B35" s="315"/>
      <c r="C35" s="214" t="s">
        <v>863</v>
      </c>
      <c r="D35" s="312"/>
      <c r="E35" s="312"/>
    </row>
    <row r="36" spans="1:5" ht="15.75" x14ac:dyDescent="0.25">
      <c r="A36" s="312"/>
      <c r="B36" s="315"/>
      <c r="C36" s="214" t="s">
        <v>864</v>
      </c>
      <c r="D36" s="312"/>
      <c r="E36" s="312"/>
    </row>
    <row r="37" spans="1:5" ht="15.75" x14ac:dyDescent="0.25">
      <c r="A37" s="312"/>
      <c r="B37" s="315"/>
      <c r="C37" s="214" t="s">
        <v>865</v>
      </c>
      <c r="D37" s="312"/>
      <c r="E37" s="312"/>
    </row>
    <row r="38" spans="1:5" ht="15.75" x14ac:dyDescent="0.25">
      <c r="A38" s="312"/>
      <c r="B38" s="315"/>
      <c r="C38" s="214" t="s">
        <v>859</v>
      </c>
      <c r="D38" s="312"/>
      <c r="E38" s="312"/>
    </row>
    <row r="39" spans="1:5" ht="15.75" x14ac:dyDescent="0.25">
      <c r="A39" s="312"/>
      <c r="B39" s="315"/>
      <c r="C39" s="214" t="s">
        <v>860</v>
      </c>
      <c r="D39" s="312"/>
      <c r="E39" s="312"/>
    </row>
    <row r="40" spans="1:5" ht="15.75" x14ac:dyDescent="0.25">
      <c r="A40" s="312"/>
      <c r="B40" s="315"/>
      <c r="C40" s="214" t="s">
        <v>861</v>
      </c>
      <c r="D40" s="312"/>
      <c r="E40" s="312"/>
    </row>
    <row r="41" spans="1:5" ht="31.5" x14ac:dyDescent="0.25">
      <c r="A41" s="312"/>
      <c r="B41" s="315"/>
      <c r="C41" s="214" t="s">
        <v>862</v>
      </c>
      <c r="D41" s="312"/>
      <c r="E41" s="312"/>
    </row>
    <row r="42" spans="1:5" ht="15.75" x14ac:dyDescent="0.25">
      <c r="A42" s="312"/>
      <c r="B42" s="315"/>
      <c r="C42" s="214" t="s">
        <v>863</v>
      </c>
      <c r="D42" s="312"/>
      <c r="E42" s="312"/>
    </row>
    <row r="43" spans="1:5" ht="15.75" x14ac:dyDescent="0.25">
      <c r="A43" s="312"/>
      <c r="B43" s="315"/>
      <c r="C43" s="214" t="s">
        <v>864</v>
      </c>
      <c r="D43" s="312"/>
      <c r="E43" s="312"/>
    </row>
    <row r="44" spans="1:5" ht="15.75" x14ac:dyDescent="0.25">
      <c r="A44" s="312"/>
      <c r="B44" s="315"/>
      <c r="C44" s="214" t="s">
        <v>866</v>
      </c>
      <c r="D44" s="312"/>
      <c r="E44" s="312"/>
    </row>
    <row r="45" spans="1:5" ht="15.75" x14ac:dyDescent="0.25">
      <c r="A45" s="312"/>
      <c r="B45" s="315"/>
      <c r="C45" s="214" t="s">
        <v>867</v>
      </c>
      <c r="D45" s="312"/>
      <c r="E45" s="312"/>
    </row>
    <row r="46" spans="1:5" ht="15.75" x14ac:dyDescent="0.25">
      <c r="A46" s="312"/>
      <c r="B46" s="315"/>
      <c r="C46" s="214" t="s">
        <v>868</v>
      </c>
      <c r="D46" s="312"/>
      <c r="E46" s="312"/>
    </row>
    <row r="47" spans="1:5" ht="15.75" x14ac:dyDescent="0.25">
      <c r="A47" s="312"/>
      <c r="B47" s="315"/>
      <c r="C47" s="214" t="s">
        <v>869</v>
      </c>
      <c r="D47" s="312"/>
      <c r="E47" s="312"/>
    </row>
    <row r="48" spans="1:5" ht="15.75" x14ac:dyDescent="0.25">
      <c r="A48" s="312"/>
      <c r="B48" s="315"/>
      <c r="C48" s="214" t="s">
        <v>870</v>
      </c>
      <c r="D48" s="312"/>
      <c r="E48" s="312"/>
    </row>
    <row r="49" spans="1:5" ht="15.75" x14ac:dyDescent="0.25">
      <c r="A49" s="312"/>
      <c r="B49" s="315"/>
      <c r="C49" s="214" t="s">
        <v>871</v>
      </c>
      <c r="D49" s="312"/>
      <c r="E49" s="312"/>
    </row>
    <row r="50" spans="1:5" ht="15.75" x14ac:dyDescent="0.25">
      <c r="A50" s="312"/>
      <c r="B50" s="315"/>
      <c r="C50" s="214" t="s">
        <v>872</v>
      </c>
      <c r="D50" s="312"/>
      <c r="E50" s="312"/>
    </row>
    <row r="51" spans="1:5" ht="15.75" x14ac:dyDescent="0.25">
      <c r="A51" s="312"/>
      <c r="B51" s="315"/>
      <c r="C51" s="214" t="s">
        <v>873</v>
      </c>
      <c r="D51" s="312"/>
      <c r="E51" s="312"/>
    </row>
    <row r="52" spans="1:5" ht="15.75" x14ac:dyDescent="0.25">
      <c r="A52" s="312"/>
      <c r="B52" s="315"/>
      <c r="C52" s="214" t="s">
        <v>874</v>
      </c>
      <c r="D52" s="312"/>
      <c r="E52" s="312"/>
    </row>
    <row r="53" spans="1:5" ht="15.75" x14ac:dyDescent="0.25">
      <c r="A53" s="312"/>
      <c r="B53" s="315"/>
      <c r="C53" s="214" t="s">
        <v>875</v>
      </c>
      <c r="D53" s="312"/>
      <c r="E53" s="312"/>
    </row>
    <row r="54" spans="1:5" ht="47.25" x14ac:dyDescent="0.25">
      <c r="A54" s="312"/>
      <c r="B54" s="315"/>
      <c r="C54" s="214" t="s">
        <v>876</v>
      </c>
      <c r="D54" s="312"/>
      <c r="E54" s="312"/>
    </row>
    <row r="55" spans="1:5" ht="63" x14ac:dyDescent="0.25">
      <c r="A55" s="312"/>
      <c r="B55" s="315"/>
      <c r="C55" s="214" t="s">
        <v>877</v>
      </c>
      <c r="D55" s="312"/>
      <c r="E55" s="312"/>
    </row>
    <row r="56" spans="1:5" ht="15.75" x14ac:dyDescent="0.25">
      <c r="A56" s="312"/>
      <c r="B56" s="315"/>
      <c r="C56" s="214" t="s">
        <v>878</v>
      </c>
      <c r="D56" s="312"/>
      <c r="E56" s="312"/>
    </row>
    <row r="57" spans="1:5" ht="15.75" x14ac:dyDescent="0.25">
      <c r="A57" s="312"/>
      <c r="B57" s="315"/>
      <c r="C57" s="214" t="s">
        <v>879</v>
      </c>
      <c r="D57" s="312"/>
      <c r="E57" s="312"/>
    </row>
    <row r="58" spans="1:5" ht="15.75" x14ac:dyDescent="0.25">
      <c r="A58" s="312"/>
      <c r="B58" s="315"/>
      <c r="C58" s="214" t="s">
        <v>880</v>
      </c>
      <c r="D58" s="312"/>
      <c r="E58" s="312"/>
    </row>
    <row r="59" spans="1:5" ht="15.75" x14ac:dyDescent="0.25">
      <c r="A59" s="312"/>
      <c r="B59" s="315"/>
      <c r="C59" s="214" t="s">
        <v>881</v>
      </c>
      <c r="D59" s="312"/>
      <c r="E59" s="312"/>
    </row>
    <row r="60" spans="1:5" ht="15.75" x14ac:dyDescent="0.25">
      <c r="A60" s="312"/>
      <c r="B60" s="315"/>
      <c r="C60" s="214" t="s">
        <v>882</v>
      </c>
      <c r="D60" s="312"/>
      <c r="E60" s="312"/>
    </row>
    <row r="61" spans="1:5" ht="15.75" x14ac:dyDescent="0.25">
      <c r="A61" s="312"/>
      <c r="B61" s="315"/>
      <c r="C61" s="214" t="s">
        <v>883</v>
      </c>
      <c r="D61" s="312"/>
      <c r="E61" s="312"/>
    </row>
    <row r="62" spans="1:5" ht="15.75" x14ac:dyDescent="0.25">
      <c r="A62" s="312"/>
      <c r="B62" s="315"/>
      <c r="C62" s="214" t="s">
        <v>884</v>
      </c>
      <c r="D62" s="312"/>
      <c r="E62" s="312"/>
    </row>
    <row r="63" spans="1:5" ht="15.75" x14ac:dyDescent="0.25">
      <c r="A63" s="312"/>
      <c r="B63" s="315"/>
      <c r="C63" s="214" t="s">
        <v>885</v>
      </c>
      <c r="D63" s="312"/>
      <c r="E63" s="312"/>
    </row>
    <row r="64" spans="1:5" ht="15.75" x14ac:dyDescent="0.25">
      <c r="A64" s="312"/>
      <c r="B64" s="315"/>
      <c r="C64" s="214" t="s">
        <v>886</v>
      </c>
      <c r="D64" s="312"/>
      <c r="E64" s="312"/>
    </row>
    <row r="65" spans="1:5" ht="15.75" x14ac:dyDescent="0.25">
      <c r="A65" s="312"/>
      <c r="B65" s="315"/>
      <c r="C65" s="214" t="s">
        <v>887</v>
      </c>
      <c r="D65" s="312"/>
      <c r="E65" s="312"/>
    </row>
    <row r="66" spans="1:5" ht="15.75" x14ac:dyDescent="0.25">
      <c r="A66" s="312"/>
      <c r="B66" s="315"/>
      <c r="C66" s="214" t="s">
        <v>888</v>
      </c>
      <c r="D66" s="312"/>
      <c r="E66" s="312"/>
    </row>
    <row r="67" spans="1:5" ht="15.75" x14ac:dyDescent="0.25">
      <c r="A67" s="312"/>
      <c r="B67" s="315"/>
      <c r="C67" s="214" t="s">
        <v>889</v>
      </c>
      <c r="D67" s="312"/>
      <c r="E67" s="312"/>
    </row>
    <row r="68" spans="1:5" ht="15.75" x14ac:dyDescent="0.25">
      <c r="A68" s="312"/>
      <c r="B68" s="315"/>
      <c r="C68" s="214" t="s">
        <v>890</v>
      </c>
      <c r="D68" s="312"/>
      <c r="E68" s="312"/>
    </row>
    <row r="69" spans="1:5" ht="31.5" x14ac:dyDescent="0.25">
      <c r="A69" s="312"/>
      <c r="B69" s="315"/>
      <c r="C69" s="214" t="s">
        <v>891</v>
      </c>
      <c r="D69" s="312"/>
      <c r="E69" s="312"/>
    </row>
    <row r="70" spans="1:5" ht="15.75" x14ac:dyDescent="0.25">
      <c r="A70" s="312"/>
      <c r="B70" s="315"/>
      <c r="C70" s="214" t="s">
        <v>892</v>
      </c>
      <c r="D70" s="312"/>
      <c r="E70" s="312"/>
    </row>
    <row r="71" spans="1:5" ht="15.75" x14ac:dyDescent="0.25">
      <c r="A71" s="312"/>
      <c r="B71" s="315"/>
      <c r="C71" s="214" t="s">
        <v>893</v>
      </c>
      <c r="D71" s="312"/>
      <c r="E71" s="312"/>
    </row>
    <row r="72" spans="1:5" ht="31.5" x14ac:dyDescent="0.25">
      <c r="A72" s="312"/>
      <c r="B72" s="315"/>
      <c r="C72" s="214" t="s">
        <v>894</v>
      </c>
      <c r="D72" s="312"/>
      <c r="E72" s="312"/>
    </row>
    <row r="73" spans="1:5" ht="15.75" x14ac:dyDescent="0.25">
      <c r="A73" s="312"/>
      <c r="B73" s="315"/>
      <c r="C73" s="214" t="s">
        <v>895</v>
      </c>
      <c r="D73" s="312"/>
      <c r="E73" s="312"/>
    </row>
    <row r="74" spans="1:5" ht="15.75" x14ac:dyDescent="0.25">
      <c r="A74" s="312"/>
      <c r="B74" s="315"/>
      <c r="C74" s="214" t="s">
        <v>896</v>
      </c>
      <c r="D74" s="312"/>
      <c r="E74" s="312"/>
    </row>
    <row r="75" spans="1:5" ht="15.75" x14ac:dyDescent="0.25">
      <c r="A75" s="312"/>
      <c r="B75" s="315"/>
      <c r="C75" s="214" t="s">
        <v>897</v>
      </c>
      <c r="D75" s="312"/>
      <c r="E75" s="312"/>
    </row>
    <row r="76" spans="1:5" ht="15.75" x14ac:dyDescent="0.25">
      <c r="A76" s="312"/>
      <c r="B76" s="315"/>
      <c r="C76" s="214" t="s">
        <v>898</v>
      </c>
      <c r="D76" s="312"/>
      <c r="E76" s="312"/>
    </row>
    <row r="77" spans="1:5" ht="15.75" x14ac:dyDescent="0.25">
      <c r="A77" s="312"/>
      <c r="B77" s="315"/>
      <c r="C77" s="214" t="s">
        <v>899</v>
      </c>
      <c r="D77" s="312"/>
      <c r="E77" s="312"/>
    </row>
    <row r="78" spans="1:5" ht="15.75" x14ac:dyDescent="0.25">
      <c r="A78" s="313"/>
      <c r="B78" s="316"/>
      <c r="C78" s="215" t="s">
        <v>900</v>
      </c>
      <c r="D78" s="313"/>
      <c r="E78" s="313"/>
    </row>
    <row r="79" spans="1:5" ht="48" thickBot="1" x14ac:dyDescent="0.3">
      <c r="A79" s="313"/>
      <c r="B79" s="316"/>
      <c r="C79" s="215" t="s">
        <v>901</v>
      </c>
      <c r="D79" s="313"/>
      <c r="E79" s="313"/>
    </row>
    <row r="80" spans="1:5" ht="15.75" x14ac:dyDescent="0.25">
      <c r="A80" s="317">
        <v>2</v>
      </c>
      <c r="B80" s="320" t="s">
        <v>902</v>
      </c>
      <c r="C80" s="216" t="s">
        <v>903</v>
      </c>
      <c r="D80" s="323" t="s">
        <v>830</v>
      </c>
      <c r="E80" s="323">
        <v>5</v>
      </c>
    </row>
    <row r="81" spans="1:5" ht="15.75" x14ac:dyDescent="0.25">
      <c r="A81" s="318"/>
      <c r="B81" s="321"/>
      <c r="C81" s="217" t="s">
        <v>904</v>
      </c>
      <c r="D81" s="324"/>
      <c r="E81" s="324"/>
    </row>
    <row r="82" spans="1:5" ht="15.75" x14ac:dyDescent="0.25">
      <c r="A82" s="318"/>
      <c r="B82" s="321"/>
      <c r="C82" s="217" t="s">
        <v>905</v>
      </c>
      <c r="D82" s="324"/>
      <c r="E82" s="324"/>
    </row>
    <row r="83" spans="1:5" ht="15.75" x14ac:dyDescent="0.25">
      <c r="A83" s="318"/>
      <c r="B83" s="321"/>
      <c r="C83" s="217" t="s">
        <v>906</v>
      </c>
      <c r="D83" s="324"/>
      <c r="E83" s="324"/>
    </row>
    <row r="84" spans="1:5" ht="15.75" x14ac:dyDescent="0.25">
      <c r="A84" s="318"/>
      <c r="B84" s="321"/>
      <c r="C84" s="217" t="s">
        <v>907</v>
      </c>
      <c r="D84" s="324"/>
      <c r="E84" s="324"/>
    </row>
    <row r="85" spans="1:5" ht="15.75" x14ac:dyDescent="0.25">
      <c r="A85" s="318"/>
      <c r="B85" s="321"/>
      <c r="C85" s="217" t="s">
        <v>908</v>
      </c>
      <c r="D85" s="324"/>
      <c r="E85" s="324"/>
    </row>
    <row r="86" spans="1:5" ht="31.5" x14ac:dyDescent="0.25">
      <c r="A86" s="318"/>
      <c r="B86" s="321"/>
      <c r="C86" s="218" t="s">
        <v>909</v>
      </c>
      <c r="D86" s="324"/>
      <c r="E86" s="324"/>
    </row>
    <row r="87" spans="1:5" ht="15.75" x14ac:dyDescent="0.25">
      <c r="A87" s="318"/>
      <c r="B87" s="321"/>
      <c r="C87" s="218" t="s">
        <v>910</v>
      </c>
      <c r="D87" s="324"/>
      <c r="E87" s="324"/>
    </row>
    <row r="88" spans="1:5" ht="16.5" thickBot="1" x14ac:dyDescent="0.3">
      <c r="A88" s="319"/>
      <c r="B88" s="322"/>
      <c r="C88" s="219" t="s">
        <v>911</v>
      </c>
      <c r="D88" s="325"/>
      <c r="E88" s="325"/>
    </row>
    <row r="89" spans="1:5" ht="15.75" x14ac:dyDescent="0.25">
      <c r="A89" s="317">
        <v>3</v>
      </c>
      <c r="B89" s="320" t="s">
        <v>912</v>
      </c>
      <c r="C89" s="216" t="s">
        <v>913</v>
      </c>
      <c r="D89" s="323" t="s">
        <v>830</v>
      </c>
      <c r="E89" s="323">
        <v>2</v>
      </c>
    </row>
    <row r="90" spans="1:5" ht="15.75" x14ac:dyDescent="0.25">
      <c r="A90" s="318"/>
      <c r="B90" s="321"/>
      <c r="C90" s="220" t="s">
        <v>914</v>
      </c>
      <c r="D90" s="324"/>
      <c r="E90" s="324"/>
    </row>
    <row r="91" spans="1:5" ht="15.75" x14ac:dyDescent="0.25">
      <c r="A91" s="318"/>
      <c r="B91" s="321"/>
      <c r="C91" s="217" t="s">
        <v>915</v>
      </c>
      <c r="D91" s="324"/>
      <c r="E91" s="324"/>
    </row>
    <row r="92" spans="1:5" ht="15.75" x14ac:dyDescent="0.25">
      <c r="A92" s="318"/>
      <c r="B92" s="321"/>
      <c r="C92" s="218" t="s">
        <v>916</v>
      </c>
      <c r="D92" s="324"/>
      <c r="E92" s="324"/>
    </row>
    <row r="93" spans="1:5" ht="15.75" x14ac:dyDescent="0.25">
      <c r="A93" s="318"/>
      <c r="B93" s="321"/>
      <c r="C93" s="218" t="s">
        <v>917</v>
      </c>
      <c r="D93" s="324"/>
      <c r="E93" s="324"/>
    </row>
    <row r="94" spans="1:5" ht="15.75" x14ac:dyDescent="0.25">
      <c r="A94" s="318"/>
      <c r="B94" s="321"/>
      <c r="C94" s="218" t="s">
        <v>918</v>
      </c>
      <c r="D94" s="324"/>
      <c r="E94" s="324"/>
    </row>
    <row r="95" spans="1:5" ht="15.75" x14ac:dyDescent="0.25">
      <c r="A95" s="318"/>
      <c r="B95" s="321"/>
      <c r="C95" s="218" t="s">
        <v>919</v>
      </c>
      <c r="D95" s="324"/>
      <c r="E95" s="324"/>
    </row>
    <row r="96" spans="1:5" ht="15.75" x14ac:dyDescent="0.25">
      <c r="A96" s="318"/>
      <c r="B96" s="321"/>
      <c r="C96" s="218" t="s">
        <v>920</v>
      </c>
      <c r="D96" s="324"/>
      <c r="E96" s="324"/>
    </row>
    <row r="97" spans="1:5" ht="16.5" thickBot="1" x14ac:dyDescent="0.3">
      <c r="A97" s="319"/>
      <c r="B97" s="322"/>
      <c r="C97" s="219" t="s">
        <v>921</v>
      </c>
      <c r="D97" s="325"/>
      <c r="E97" s="325"/>
    </row>
    <row r="98" spans="1:5" ht="15.75" x14ac:dyDescent="0.25">
      <c r="A98" s="317">
        <v>4</v>
      </c>
      <c r="B98" s="326" t="s">
        <v>922</v>
      </c>
      <c r="C98" s="216" t="s">
        <v>923</v>
      </c>
      <c r="D98" s="323" t="s">
        <v>830</v>
      </c>
      <c r="E98" s="323">
        <v>1</v>
      </c>
    </row>
    <row r="99" spans="1:5" ht="15.75" x14ac:dyDescent="0.25">
      <c r="A99" s="318"/>
      <c r="B99" s="327"/>
      <c r="C99" s="217" t="s">
        <v>924</v>
      </c>
      <c r="D99" s="324"/>
      <c r="E99" s="324"/>
    </row>
    <row r="100" spans="1:5" ht="15.75" x14ac:dyDescent="0.25">
      <c r="A100" s="318"/>
      <c r="B100" s="327"/>
      <c r="C100" s="217" t="s">
        <v>925</v>
      </c>
      <c r="D100" s="324"/>
      <c r="E100" s="324"/>
    </row>
    <row r="101" spans="1:5" ht="15.75" x14ac:dyDescent="0.25">
      <c r="A101" s="318"/>
      <c r="B101" s="327"/>
      <c r="C101" s="217" t="s">
        <v>926</v>
      </c>
      <c r="D101" s="324"/>
      <c r="E101" s="324"/>
    </row>
    <row r="102" spans="1:5" ht="15.75" x14ac:dyDescent="0.25">
      <c r="A102" s="318"/>
      <c r="B102" s="327"/>
      <c r="C102" s="217" t="s">
        <v>927</v>
      </c>
      <c r="D102" s="324"/>
      <c r="E102" s="324"/>
    </row>
    <row r="103" spans="1:5" ht="15.75" x14ac:dyDescent="0.25">
      <c r="A103" s="318"/>
      <c r="B103" s="327"/>
      <c r="C103" s="217" t="s">
        <v>928</v>
      </c>
      <c r="D103" s="324"/>
      <c r="E103" s="324"/>
    </row>
    <row r="104" spans="1:5" ht="15.75" x14ac:dyDescent="0.25">
      <c r="A104" s="318"/>
      <c r="B104" s="327"/>
      <c r="C104" s="217" t="s">
        <v>929</v>
      </c>
      <c r="D104" s="324"/>
      <c r="E104" s="324"/>
    </row>
    <row r="105" spans="1:5" ht="15.75" x14ac:dyDescent="0.25">
      <c r="A105" s="318"/>
      <c r="B105" s="327"/>
      <c r="C105" s="221" t="s">
        <v>930</v>
      </c>
      <c r="D105" s="324"/>
      <c r="E105" s="324"/>
    </row>
    <row r="106" spans="1:5" ht="15.75" x14ac:dyDescent="0.25">
      <c r="A106" s="318"/>
      <c r="B106" s="328"/>
      <c r="C106" s="217" t="s">
        <v>931</v>
      </c>
      <c r="D106" s="330"/>
      <c r="E106" s="324"/>
    </row>
    <row r="107" spans="1:5" ht="15.75" x14ac:dyDescent="0.25">
      <c r="A107" s="318"/>
      <c r="B107" s="328"/>
      <c r="C107" s="217" t="s">
        <v>910</v>
      </c>
      <c r="D107" s="330"/>
      <c r="E107" s="324"/>
    </row>
    <row r="108" spans="1:5" ht="32.25" thickBot="1" x14ac:dyDescent="0.3">
      <c r="A108" s="319"/>
      <c r="B108" s="329"/>
      <c r="C108" s="222" t="s">
        <v>932</v>
      </c>
      <c r="D108" s="325"/>
      <c r="E108" s="325"/>
    </row>
    <row r="109" spans="1:5" ht="15.75" x14ac:dyDescent="0.25">
      <c r="A109" s="317">
        <v>5</v>
      </c>
      <c r="B109" s="320" t="s">
        <v>922</v>
      </c>
      <c r="C109" s="216" t="s">
        <v>933</v>
      </c>
      <c r="D109" s="323" t="s">
        <v>830</v>
      </c>
      <c r="E109" s="323">
        <v>1</v>
      </c>
    </row>
    <row r="110" spans="1:5" ht="15.75" x14ac:dyDescent="0.25">
      <c r="A110" s="318"/>
      <c r="B110" s="321"/>
      <c r="C110" s="217" t="s">
        <v>934</v>
      </c>
      <c r="D110" s="324"/>
      <c r="E110" s="324"/>
    </row>
    <row r="111" spans="1:5" ht="15.75" x14ac:dyDescent="0.25">
      <c r="A111" s="318"/>
      <c r="B111" s="321"/>
      <c r="C111" s="217" t="s">
        <v>935</v>
      </c>
      <c r="D111" s="324"/>
      <c r="E111" s="324"/>
    </row>
    <row r="112" spans="1:5" ht="15.75" x14ac:dyDescent="0.25">
      <c r="A112" s="318"/>
      <c r="B112" s="321"/>
      <c r="C112" s="217" t="s">
        <v>936</v>
      </c>
      <c r="D112" s="324"/>
      <c r="E112" s="324"/>
    </row>
    <row r="113" spans="1:7" ht="15.75" x14ac:dyDescent="0.25">
      <c r="A113" s="318"/>
      <c r="B113" s="321"/>
      <c r="C113" s="217" t="s">
        <v>937</v>
      </c>
      <c r="D113" s="324"/>
      <c r="E113" s="324"/>
    </row>
    <row r="114" spans="1:7" ht="15.75" x14ac:dyDescent="0.25">
      <c r="A114" s="318"/>
      <c r="B114" s="321"/>
      <c r="C114" s="218" t="s">
        <v>938</v>
      </c>
      <c r="D114" s="324"/>
      <c r="E114" s="324"/>
    </row>
    <row r="115" spans="1:7" ht="15.75" x14ac:dyDescent="0.25">
      <c r="A115" s="318"/>
      <c r="B115" s="321"/>
      <c r="C115" s="218" t="s">
        <v>939</v>
      </c>
      <c r="D115" s="324"/>
      <c r="E115" s="324"/>
    </row>
    <row r="116" spans="1:7" ht="15.75" x14ac:dyDescent="0.25">
      <c r="A116" s="318"/>
      <c r="B116" s="321"/>
      <c r="C116" s="217" t="s">
        <v>929</v>
      </c>
      <c r="D116" s="324"/>
      <c r="E116" s="324"/>
    </row>
    <row r="117" spans="1:7" ht="15.75" x14ac:dyDescent="0.25">
      <c r="A117" s="318"/>
      <c r="B117" s="321"/>
      <c r="C117" s="220" t="s">
        <v>930</v>
      </c>
      <c r="D117" s="324"/>
      <c r="E117" s="324"/>
    </row>
    <row r="118" spans="1:7" ht="15.75" x14ac:dyDescent="0.25">
      <c r="A118" s="318"/>
      <c r="B118" s="321"/>
      <c r="C118" s="217" t="s">
        <v>931</v>
      </c>
      <c r="D118" s="324"/>
      <c r="E118" s="324"/>
    </row>
    <row r="119" spans="1:7" ht="15.75" x14ac:dyDescent="0.25">
      <c r="A119" s="318"/>
      <c r="B119" s="321"/>
      <c r="C119" s="217" t="s">
        <v>910</v>
      </c>
      <c r="D119" s="324"/>
      <c r="E119" s="324"/>
    </row>
    <row r="120" spans="1:7" ht="157.5" x14ac:dyDescent="0.25">
      <c r="A120" s="318"/>
      <c r="B120" s="321"/>
      <c r="C120" s="223" t="s">
        <v>940</v>
      </c>
      <c r="D120" s="324"/>
      <c r="E120" s="324"/>
      <c r="G120" s="224"/>
    </row>
    <row r="121" spans="1:7" ht="32.25" thickBot="1" x14ac:dyDescent="0.3">
      <c r="A121" s="319"/>
      <c r="B121" s="322"/>
      <c r="C121" s="219" t="s">
        <v>932</v>
      </c>
      <c r="D121" s="325"/>
      <c r="E121" s="325"/>
    </row>
    <row r="122" spans="1:7" ht="15.75" x14ac:dyDescent="0.25">
      <c r="A122" s="318">
        <v>6</v>
      </c>
      <c r="B122" s="327" t="s">
        <v>941</v>
      </c>
      <c r="C122" s="225" t="s">
        <v>942</v>
      </c>
      <c r="D122" s="324" t="s">
        <v>830</v>
      </c>
      <c r="E122" s="324">
        <v>1</v>
      </c>
    </row>
    <row r="123" spans="1:7" ht="15.75" x14ac:dyDescent="0.25">
      <c r="A123" s="318"/>
      <c r="B123" s="327"/>
      <c r="C123" s="217" t="s">
        <v>943</v>
      </c>
      <c r="D123" s="324"/>
      <c r="E123" s="324"/>
    </row>
    <row r="124" spans="1:7" ht="15.75" x14ac:dyDescent="0.25">
      <c r="A124" s="318"/>
      <c r="B124" s="327"/>
      <c r="C124" s="217" t="s">
        <v>944</v>
      </c>
      <c r="D124" s="324"/>
      <c r="E124" s="324"/>
    </row>
    <row r="125" spans="1:7" ht="15.75" x14ac:dyDescent="0.25">
      <c r="A125" s="318"/>
      <c r="B125" s="327"/>
      <c r="C125" s="217" t="s">
        <v>945</v>
      </c>
      <c r="D125" s="324"/>
      <c r="E125" s="324"/>
    </row>
    <row r="126" spans="1:7" ht="15.75" x14ac:dyDescent="0.25">
      <c r="A126" s="318"/>
      <c r="B126" s="327"/>
      <c r="C126" s="217" t="s">
        <v>946</v>
      </c>
      <c r="D126" s="324"/>
      <c r="E126" s="324"/>
    </row>
    <row r="127" spans="1:7" ht="15.75" x14ac:dyDescent="0.25">
      <c r="A127" s="318"/>
      <c r="B127" s="327"/>
      <c r="C127" s="217" t="s">
        <v>947</v>
      </c>
      <c r="D127" s="324"/>
      <c r="E127" s="324"/>
    </row>
    <row r="128" spans="1:7" ht="16.5" thickBot="1" x14ac:dyDescent="0.3">
      <c r="A128" s="319"/>
      <c r="B128" s="329"/>
      <c r="C128" s="219" t="s">
        <v>948</v>
      </c>
      <c r="D128" s="325"/>
      <c r="E128" s="325"/>
    </row>
    <row r="129" spans="1:6" ht="15.75" x14ac:dyDescent="0.25">
      <c r="A129" s="317">
        <v>7</v>
      </c>
      <c r="B129" s="326" t="s">
        <v>949</v>
      </c>
      <c r="C129" s="226" t="s">
        <v>950</v>
      </c>
      <c r="D129" s="323" t="s">
        <v>830</v>
      </c>
      <c r="E129" s="323">
        <v>20</v>
      </c>
    </row>
    <row r="130" spans="1:6" ht="15.75" x14ac:dyDescent="0.25">
      <c r="A130" s="318"/>
      <c r="B130" s="327"/>
      <c r="C130" s="220" t="s">
        <v>951</v>
      </c>
      <c r="D130" s="324"/>
      <c r="E130" s="324"/>
    </row>
    <row r="131" spans="1:6" ht="15.75" x14ac:dyDescent="0.25">
      <c r="A131" s="318"/>
      <c r="B131" s="327"/>
      <c r="C131" s="220" t="s">
        <v>952</v>
      </c>
      <c r="D131" s="324"/>
      <c r="E131" s="324"/>
    </row>
    <row r="132" spans="1:6" ht="15.75" x14ac:dyDescent="0.25">
      <c r="A132" s="318"/>
      <c r="B132" s="327"/>
      <c r="C132" s="220" t="s">
        <v>953</v>
      </c>
      <c r="D132" s="324"/>
      <c r="E132" s="324"/>
    </row>
    <row r="133" spans="1:6" ht="15.75" x14ac:dyDescent="0.25">
      <c r="A133" s="318"/>
      <c r="B133" s="327"/>
      <c r="C133" s="220" t="s">
        <v>954</v>
      </c>
      <c r="D133" s="324"/>
      <c r="E133" s="324"/>
    </row>
    <row r="134" spans="1:6" ht="15.75" x14ac:dyDescent="0.25">
      <c r="A134" s="318"/>
      <c r="B134" s="327"/>
      <c r="C134" s="220" t="s">
        <v>955</v>
      </c>
      <c r="D134" s="324"/>
      <c r="E134" s="324"/>
    </row>
    <row r="135" spans="1:6" ht="15.75" x14ac:dyDescent="0.25">
      <c r="A135" s="318"/>
      <c r="B135" s="327"/>
      <c r="C135" s="220" t="s">
        <v>956</v>
      </c>
      <c r="D135" s="324"/>
      <c r="E135" s="324"/>
      <c r="F135" s="212" t="s">
        <v>981</v>
      </c>
    </row>
    <row r="136" spans="1:6" ht="16.5" thickBot="1" x14ac:dyDescent="0.3">
      <c r="A136" s="318"/>
      <c r="B136" s="327"/>
      <c r="C136" s="227" t="s">
        <v>957</v>
      </c>
      <c r="D136" s="324"/>
      <c r="E136" s="324"/>
    </row>
    <row r="137" spans="1:6" ht="15.75" x14ac:dyDescent="0.25">
      <c r="A137" s="318"/>
      <c r="B137" s="327"/>
      <c r="C137" s="220" t="s">
        <v>958</v>
      </c>
      <c r="D137" s="324"/>
      <c r="E137" s="324"/>
    </row>
    <row r="138" spans="1:6" ht="15.75" x14ac:dyDescent="0.25">
      <c r="A138" s="318"/>
      <c r="B138" s="327"/>
      <c r="C138" s="220" t="s">
        <v>959</v>
      </c>
      <c r="D138" s="324"/>
      <c r="E138" s="324"/>
    </row>
    <row r="139" spans="1:6" ht="15.75" x14ac:dyDescent="0.25">
      <c r="A139" s="318"/>
      <c r="B139" s="327"/>
      <c r="C139" s="220" t="s">
        <v>960</v>
      </c>
      <c r="D139" s="324"/>
      <c r="E139" s="324"/>
    </row>
    <row r="140" spans="1:6" ht="16.5" thickBot="1" x14ac:dyDescent="0.3">
      <c r="A140" s="318"/>
      <c r="B140" s="327"/>
      <c r="C140" s="228" t="s">
        <v>961</v>
      </c>
      <c r="D140" s="324"/>
      <c r="E140" s="324"/>
    </row>
    <row r="141" spans="1:6" ht="15.75" x14ac:dyDescent="0.25">
      <c r="A141" s="317">
        <v>8</v>
      </c>
      <c r="B141" s="326" t="s">
        <v>962</v>
      </c>
      <c r="C141" s="225" t="s">
        <v>963</v>
      </c>
      <c r="D141" s="323" t="s">
        <v>830</v>
      </c>
      <c r="E141" s="323">
        <v>2</v>
      </c>
    </row>
    <row r="142" spans="1:6" ht="15.75" x14ac:dyDescent="0.25">
      <c r="A142" s="318"/>
      <c r="B142" s="327"/>
      <c r="C142" s="217" t="s">
        <v>964</v>
      </c>
      <c r="D142" s="324"/>
      <c r="E142" s="324"/>
    </row>
    <row r="143" spans="1:6" ht="15.75" x14ac:dyDescent="0.25">
      <c r="A143" s="318"/>
      <c r="B143" s="327"/>
      <c r="C143" s="217" t="s">
        <v>965</v>
      </c>
      <c r="D143" s="324"/>
      <c r="E143" s="324"/>
    </row>
    <row r="144" spans="1:6" ht="15.75" x14ac:dyDescent="0.25">
      <c r="A144" s="318"/>
      <c r="B144" s="327"/>
      <c r="C144" s="220" t="s">
        <v>966</v>
      </c>
      <c r="D144" s="324"/>
      <c r="E144" s="324"/>
    </row>
    <row r="145" spans="1:5" ht="16.5" thickBot="1" x14ac:dyDescent="0.3">
      <c r="A145" s="319"/>
      <c r="B145" s="329"/>
      <c r="C145" s="219" t="s">
        <v>967</v>
      </c>
      <c r="D145" s="325"/>
      <c r="E145" s="325"/>
    </row>
    <row r="146" spans="1:5" ht="16.5" thickBot="1" x14ac:dyDescent="0.3">
      <c r="A146" s="331" t="s">
        <v>968</v>
      </c>
      <c r="B146" s="332"/>
      <c r="C146" s="332"/>
      <c r="D146" s="332"/>
      <c r="E146" s="333"/>
    </row>
    <row r="147" spans="1:5" ht="16.5" thickBot="1" x14ac:dyDescent="0.3">
      <c r="A147" s="331" t="s">
        <v>969</v>
      </c>
      <c r="B147" s="332"/>
      <c r="C147" s="332"/>
      <c r="D147" s="332"/>
      <c r="E147" s="333"/>
    </row>
  </sheetData>
  <mergeCells count="34">
    <mergeCell ref="A146:E146"/>
    <mergeCell ref="A147:E147"/>
    <mergeCell ref="A129:A140"/>
    <mergeCell ref="B129:B140"/>
    <mergeCell ref="D129:D140"/>
    <mergeCell ref="E129:E140"/>
    <mergeCell ref="A141:A145"/>
    <mergeCell ref="B141:B145"/>
    <mergeCell ref="D141:D145"/>
    <mergeCell ref="E141:E145"/>
    <mergeCell ref="A109:A121"/>
    <mergeCell ref="B109:B121"/>
    <mergeCell ref="D109:D121"/>
    <mergeCell ref="E109:E121"/>
    <mergeCell ref="A122:A128"/>
    <mergeCell ref="B122:B128"/>
    <mergeCell ref="D122:D128"/>
    <mergeCell ref="E122:E128"/>
    <mergeCell ref="A89:A97"/>
    <mergeCell ref="B89:B97"/>
    <mergeCell ref="D89:D97"/>
    <mergeCell ref="E89:E97"/>
    <mergeCell ref="A98:A108"/>
    <mergeCell ref="B98:B108"/>
    <mergeCell ref="D98:D108"/>
    <mergeCell ref="E98:E108"/>
    <mergeCell ref="A2:A79"/>
    <mergeCell ref="B2:B79"/>
    <mergeCell ref="D2:D79"/>
    <mergeCell ref="E2:E79"/>
    <mergeCell ref="A80:A88"/>
    <mergeCell ref="B80:B88"/>
    <mergeCell ref="D80:D88"/>
    <mergeCell ref="E80:E88"/>
  </mergeCells>
  <printOptions horizontalCentered="1"/>
  <pageMargins left="0.2" right="0.2" top="0.25" bottom="0.25" header="0.3" footer="0.3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2"/>
  <sheetViews>
    <sheetView topLeftCell="A2" zoomScale="91" zoomScaleNormal="91" workbookViewId="0">
      <selection activeCell="R17" sqref="R17"/>
    </sheetView>
  </sheetViews>
  <sheetFormatPr defaultColWidth="9.140625" defaultRowHeight="15" x14ac:dyDescent="0.25"/>
  <cols>
    <col min="1" max="2" width="20.85546875" style="49" customWidth="1"/>
    <col min="3" max="3" width="24.85546875" style="237" customWidth="1"/>
    <col min="4" max="4" width="42.140625" style="5" customWidth="1"/>
    <col min="5" max="5" width="17" style="5" customWidth="1"/>
    <col min="6" max="6" width="24.85546875" style="5" customWidth="1"/>
    <col min="7" max="8" width="23.28515625" style="78" customWidth="1"/>
    <col min="9" max="9" width="28.7109375" style="79" hidden="1" customWidth="1"/>
    <col min="10" max="10" width="18" style="5" hidden="1" customWidth="1"/>
    <col min="11" max="11" width="16.42578125" style="5" hidden="1" customWidth="1"/>
    <col min="12" max="12" width="15.140625" style="5" hidden="1" customWidth="1"/>
    <col min="13" max="13" width="19.7109375" style="5" hidden="1" customWidth="1"/>
    <col min="14" max="14" width="15.42578125" style="1" hidden="1" customWidth="1"/>
    <col min="15" max="15" width="17.140625" style="2" hidden="1" customWidth="1"/>
    <col min="16" max="16" width="20.42578125" style="78" hidden="1" customWidth="1"/>
    <col min="17" max="17" width="11.42578125" style="1" customWidth="1"/>
    <col min="18" max="18" width="11" style="1" customWidth="1"/>
    <col min="19" max="19" width="14.7109375" style="1" customWidth="1"/>
    <col min="20" max="20" width="10.5703125" style="1" customWidth="1"/>
    <col min="21" max="16384" width="9.140625" style="1"/>
  </cols>
  <sheetData>
    <row r="1" spans="1:17" ht="15.75" thickTop="1" x14ac:dyDescent="0.25">
      <c r="A1" s="260" t="s">
        <v>564</v>
      </c>
      <c r="B1" s="261" t="s">
        <v>0</v>
      </c>
      <c r="C1" s="261" t="s">
        <v>0</v>
      </c>
      <c r="D1" s="261" t="s">
        <v>0</v>
      </c>
      <c r="E1" s="261" t="s">
        <v>0</v>
      </c>
      <c r="F1" s="261" t="s">
        <v>0</v>
      </c>
      <c r="G1" s="261" t="s">
        <v>0</v>
      </c>
      <c r="H1" s="261"/>
      <c r="I1" s="261" t="s">
        <v>0</v>
      </c>
      <c r="J1" s="261" t="s">
        <v>0</v>
      </c>
      <c r="K1" s="261" t="s">
        <v>0</v>
      </c>
      <c r="L1" s="261" t="s">
        <v>0</v>
      </c>
      <c r="M1" s="261" t="s">
        <v>0</v>
      </c>
    </row>
    <row r="2" spans="1:17" x14ac:dyDescent="0.25">
      <c r="A2" s="262" t="s">
        <v>0</v>
      </c>
      <c r="B2" s="263" t="s">
        <v>0</v>
      </c>
      <c r="C2" s="263" t="s">
        <v>0</v>
      </c>
      <c r="D2" s="263" t="s">
        <v>0</v>
      </c>
      <c r="E2" s="263" t="s">
        <v>0</v>
      </c>
      <c r="F2" s="263" t="s">
        <v>0</v>
      </c>
      <c r="G2" s="263" t="s">
        <v>0</v>
      </c>
      <c r="H2" s="263"/>
      <c r="I2" s="263" t="s">
        <v>0</v>
      </c>
      <c r="J2" s="263" t="s">
        <v>0</v>
      </c>
      <c r="K2" s="263" t="s">
        <v>0</v>
      </c>
      <c r="L2" s="263" t="s">
        <v>0</v>
      </c>
      <c r="M2" s="263" t="s">
        <v>0</v>
      </c>
    </row>
    <row r="3" spans="1:17" ht="18.75" x14ac:dyDescent="0.3">
      <c r="A3" s="4" t="s">
        <v>1</v>
      </c>
      <c r="B3" s="264" t="s">
        <v>2</v>
      </c>
      <c r="C3" s="264" t="s">
        <v>0</v>
      </c>
      <c r="D3" s="264" t="s">
        <v>0</v>
      </c>
      <c r="E3" s="264" t="s">
        <v>0</v>
      </c>
      <c r="F3" s="264" t="s">
        <v>0</v>
      </c>
      <c r="G3" s="264" t="s">
        <v>0</v>
      </c>
      <c r="H3" s="264"/>
      <c r="I3" s="264" t="s">
        <v>0</v>
      </c>
      <c r="J3" s="264" t="s">
        <v>0</v>
      </c>
      <c r="K3" s="264" t="s">
        <v>0</v>
      </c>
      <c r="L3" s="264" t="s">
        <v>0</v>
      </c>
      <c r="M3" s="264" t="s">
        <v>0</v>
      </c>
    </row>
    <row r="4" spans="1:17" ht="18.75" x14ac:dyDescent="0.3">
      <c r="A4" s="4" t="s">
        <v>3</v>
      </c>
      <c r="B4" s="264" t="s">
        <v>4</v>
      </c>
      <c r="C4" s="264" t="s">
        <v>0</v>
      </c>
      <c r="D4" s="264" t="s">
        <v>0</v>
      </c>
      <c r="E4" s="264" t="s">
        <v>0</v>
      </c>
      <c r="F4" s="264" t="s">
        <v>0</v>
      </c>
      <c r="G4" s="264" t="s">
        <v>0</v>
      </c>
      <c r="H4" s="264"/>
      <c r="I4" s="264" t="s">
        <v>0</v>
      </c>
      <c r="J4" s="264" t="s">
        <v>0</v>
      </c>
      <c r="K4" s="264" t="s">
        <v>0</v>
      </c>
      <c r="L4" s="264" t="s">
        <v>0</v>
      </c>
      <c r="M4" s="264" t="s">
        <v>0</v>
      </c>
    </row>
    <row r="5" spans="1:17" ht="18.75" x14ac:dyDescent="0.3">
      <c r="A5" s="4" t="s">
        <v>5</v>
      </c>
      <c r="B5" s="265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</row>
    <row r="6" spans="1:17" s="7" customFormat="1" ht="21" x14ac:dyDescent="0.35">
      <c r="A6" s="9"/>
      <c r="B6" s="9"/>
      <c r="C6" s="10"/>
      <c r="D6" s="12"/>
      <c r="E6" s="13"/>
      <c r="F6" s="11"/>
      <c r="G6" s="11"/>
      <c r="H6" s="11"/>
      <c r="I6" s="14"/>
      <c r="J6" s="11"/>
      <c r="K6" s="11"/>
      <c r="L6" s="11"/>
      <c r="M6" s="11"/>
      <c r="O6" s="8"/>
      <c r="P6" s="105"/>
    </row>
    <row r="7" spans="1:17" ht="21" x14ac:dyDescent="0.35">
      <c r="A7" s="9"/>
      <c r="B7" s="9"/>
      <c r="C7" s="10"/>
      <c r="D7" s="12"/>
      <c r="E7" s="13"/>
      <c r="F7" s="11"/>
      <c r="G7" s="6"/>
      <c r="H7" s="6"/>
      <c r="I7" s="15"/>
      <c r="J7" s="6"/>
      <c r="K7" s="6"/>
      <c r="L7" s="6"/>
      <c r="M7" s="6"/>
    </row>
    <row r="8" spans="1:17" s="22" customFormat="1" ht="3" customHeight="1" x14ac:dyDescent="0.35">
      <c r="A8" s="9"/>
      <c r="B8" s="9"/>
      <c r="C8" s="10"/>
      <c r="D8" s="18"/>
      <c r="E8" s="19"/>
      <c r="F8" s="20"/>
      <c r="G8" s="20"/>
      <c r="H8" s="20"/>
      <c r="I8" s="21"/>
      <c r="J8" s="20"/>
      <c r="K8" s="20"/>
      <c r="L8" s="20"/>
      <c r="M8" s="20"/>
      <c r="O8" s="23"/>
      <c r="P8" s="106"/>
    </row>
    <row r="9" spans="1:17" s="25" customFormat="1" ht="21" hidden="1" x14ac:dyDescent="0.35">
      <c r="A9" s="9"/>
      <c r="B9" s="230"/>
      <c r="C9" s="12"/>
      <c r="D9" s="18"/>
      <c r="E9" s="19"/>
      <c r="F9" s="20"/>
      <c r="G9" s="20"/>
      <c r="H9" s="20"/>
      <c r="I9" s="21"/>
      <c r="J9" s="20"/>
      <c r="K9" s="20"/>
      <c r="L9" s="20"/>
      <c r="M9" s="20"/>
      <c r="O9" s="26"/>
      <c r="P9" s="107"/>
    </row>
    <row r="10" spans="1:17" s="22" customFormat="1" ht="21" hidden="1" x14ac:dyDescent="0.35">
      <c r="A10" s="148"/>
      <c r="B10" s="231"/>
      <c r="C10" s="232"/>
      <c r="D10" s="29"/>
      <c r="E10" s="30"/>
      <c r="F10" s="31"/>
      <c r="G10" s="31"/>
      <c r="H10" s="31"/>
      <c r="I10" s="32"/>
      <c r="J10" s="31"/>
      <c r="K10" s="31"/>
      <c r="L10" s="31"/>
      <c r="M10" s="31"/>
      <c r="O10" s="23"/>
      <c r="P10" s="106"/>
    </row>
    <row r="11" spans="1:17" ht="49.15" customHeight="1" x14ac:dyDescent="0.25">
      <c r="A11" s="233" t="s">
        <v>13</v>
      </c>
      <c r="B11" s="234" t="s">
        <v>14</v>
      </c>
      <c r="C11" s="233" t="s">
        <v>15</v>
      </c>
      <c r="D11" s="35" t="s">
        <v>6</v>
      </c>
      <c r="E11" s="35" t="s">
        <v>16</v>
      </c>
      <c r="F11" s="35" t="s">
        <v>17</v>
      </c>
      <c r="G11" s="36" t="s">
        <v>18</v>
      </c>
      <c r="H11" s="36" t="s">
        <v>566</v>
      </c>
      <c r="I11" s="37" t="s">
        <v>19</v>
      </c>
      <c r="J11" s="36" t="s">
        <v>20</v>
      </c>
      <c r="K11" s="35" t="s">
        <v>21</v>
      </c>
      <c r="L11" s="35" t="s">
        <v>22</v>
      </c>
      <c r="M11" s="35" t="s">
        <v>23</v>
      </c>
      <c r="N11" s="35" t="s">
        <v>24</v>
      </c>
      <c r="O11" s="35" t="s">
        <v>25</v>
      </c>
      <c r="P11" s="108" t="s">
        <v>565</v>
      </c>
    </row>
    <row r="12" spans="1:17" ht="30" x14ac:dyDescent="0.25">
      <c r="A12" s="66" t="s">
        <v>26</v>
      </c>
      <c r="B12" s="66" t="s">
        <v>27</v>
      </c>
      <c r="C12" s="77" t="s">
        <v>28</v>
      </c>
      <c r="D12" s="40" t="s">
        <v>29</v>
      </c>
      <c r="E12" s="40" t="s">
        <v>30</v>
      </c>
      <c r="F12" s="40" t="s">
        <v>31</v>
      </c>
      <c r="G12" s="69">
        <v>5500</v>
      </c>
      <c r="H12" s="41"/>
      <c r="I12" s="42" t="s">
        <v>32</v>
      </c>
      <c r="J12" s="40" t="s">
        <v>33</v>
      </c>
      <c r="K12" s="40" t="s">
        <v>0</v>
      </c>
      <c r="L12" s="40" t="s">
        <v>0</v>
      </c>
      <c r="M12" s="40" t="s">
        <v>0</v>
      </c>
      <c r="N12" s="38"/>
      <c r="O12" s="43"/>
    </row>
    <row r="13" spans="1:17" ht="30" x14ac:dyDescent="0.25">
      <c r="A13" s="66" t="s">
        <v>34</v>
      </c>
      <c r="B13" s="66" t="s">
        <v>35</v>
      </c>
      <c r="C13" s="77" t="s">
        <v>28</v>
      </c>
      <c r="D13" s="40" t="s">
        <v>36</v>
      </c>
      <c r="E13" s="40" t="s">
        <v>30</v>
      </c>
      <c r="F13" s="40" t="s">
        <v>37</v>
      </c>
      <c r="G13" s="41">
        <v>10500</v>
      </c>
      <c r="H13" s="41"/>
      <c r="I13" s="42" t="s">
        <v>32</v>
      </c>
      <c r="J13" s="40" t="s">
        <v>33</v>
      </c>
      <c r="K13" s="40" t="s">
        <v>0</v>
      </c>
      <c r="L13" s="40" t="s">
        <v>0</v>
      </c>
      <c r="M13" s="40" t="s">
        <v>0</v>
      </c>
      <c r="N13" s="38"/>
      <c r="O13" s="43"/>
    </row>
    <row r="14" spans="1:17" ht="30" x14ac:dyDescent="0.25">
      <c r="A14" s="66" t="s">
        <v>38</v>
      </c>
      <c r="B14" s="66" t="s">
        <v>39</v>
      </c>
      <c r="C14" s="77" t="s">
        <v>28</v>
      </c>
      <c r="D14" s="40" t="s">
        <v>40</v>
      </c>
      <c r="E14" s="40" t="s">
        <v>30</v>
      </c>
      <c r="F14" s="40" t="s">
        <v>41</v>
      </c>
      <c r="G14" s="69">
        <v>10000</v>
      </c>
      <c r="H14" s="41"/>
      <c r="I14" s="42" t="s">
        <v>32</v>
      </c>
      <c r="J14" s="40" t="s">
        <v>33</v>
      </c>
      <c r="K14" s="40"/>
      <c r="L14" s="40" t="s">
        <v>0</v>
      </c>
      <c r="M14" s="40" t="s">
        <v>0</v>
      </c>
      <c r="N14" s="38"/>
      <c r="O14" s="43"/>
    </row>
    <row r="15" spans="1:17" ht="30" x14ac:dyDescent="0.25">
      <c r="A15" s="66" t="s">
        <v>42</v>
      </c>
      <c r="B15" s="66" t="s">
        <v>43</v>
      </c>
      <c r="C15" s="77" t="s">
        <v>28</v>
      </c>
      <c r="D15" s="40" t="s">
        <v>44</v>
      </c>
      <c r="E15" s="40" t="s">
        <v>30</v>
      </c>
      <c r="F15" s="40" t="s">
        <v>45</v>
      </c>
      <c r="G15" s="69">
        <v>2600</v>
      </c>
      <c r="H15" s="41"/>
      <c r="I15" s="42" t="s">
        <v>32</v>
      </c>
      <c r="J15" s="40" t="s">
        <v>33</v>
      </c>
      <c r="K15" s="40" t="s">
        <v>0</v>
      </c>
      <c r="L15" s="40" t="s">
        <v>0</v>
      </c>
      <c r="M15" s="40" t="s">
        <v>0</v>
      </c>
      <c r="N15" s="38"/>
      <c r="O15" s="43"/>
      <c r="Q15" s="1" t="s">
        <v>568</v>
      </c>
    </row>
    <row r="16" spans="1:17" ht="30" x14ac:dyDescent="0.25">
      <c r="A16" s="66" t="s">
        <v>46</v>
      </c>
      <c r="B16" s="66" t="s">
        <v>47</v>
      </c>
      <c r="C16" s="77" t="s">
        <v>28</v>
      </c>
      <c r="D16" s="40" t="s">
        <v>48</v>
      </c>
      <c r="E16" s="40" t="s">
        <v>30</v>
      </c>
      <c r="F16" s="40" t="s">
        <v>49</v>
      </c>
      <c r="G16" s="41">
        <v>6000</v>
      </c>
      <c r="H16" s="41"/>
      <c r="I16" s="42" t="s">
        <v>32</v>
      </c>
      <c r="J16" s="40" t="s">
        <v>33</v>
      </c>
      <c r="K16" s="40" t="s">
        <v>0</v>
      </c>
      <c r="L16" s="40" t="s">
        <v>0</v>
      </c>
      <c r="M16" s="40" t="s">
        <v>0</v>
      </c>
      <c r="N16" s="38"/>
      <c r="O16" s="43"/>
      <c r="Q16" s="1" t="s">
        <v>568</v>
      </c>
    </row>
    <row r="17" spans="1:20" ht="30" x14ac:dyDescent="0.25">
      <c r="A17" s="66" t="s">
        <v>50</v>
      </c>
      <c r="B17" s="66" t="s">
        <v>51</v>
      </c>
      <c r="C17" s="77" t="s">
        <v>28</v>
      </c>
      <c r="D17" s="40" t="s">
        <v>616</v>
      </c>
      <c r="E17" s="40" t="s">
        <v>30</v>
      </c>
      <c r="F17" s="40"/>
      <c r="G17" s="69">
        <v>6000</v>
      </c>
      <c r="H17" s="41"/>
      <c r="I17" s="42" t="s">
        <v>32</v>
      </c>
      <c r="J17" s="40" t="s">
        <v>33</v>
      </c>
      <c r="K17" s="40" t="s">
        <v>0</v>
      </c>
      <c r="L17" s="40" t="s">
        <v>0</v>
      </c>
      <c r="M17" s="40" t="s">
        <v>0</v>
      </c>
      <c r="N17" s="38"/>
      <c r="O17" s="43"/>
      <c r="Q17" s="1" t="s">
        <v>568</v>
      </c>
    </row>
    <row r="18" spans="1:20" ht="30" x14ac:dyDescent="0.25">
      <c r="A18" s="66" t="s">
        <v>50</v>
      </c>
      <c r="B18" s="66" t="s">
        <v>51</v>
      </c>
      <c r="C18" s="77" t="s">
        <v>28</v>
      </c>
      <c r="D18" s="146" t="s">
        <v>617</v>
      </c>
      <c r="E18" s="40" t="s">
        <v>30</v>
      </c>
      <c r="F18" s="40"/>
      <c r="G18" s="69">
        <v>4000</v>
      </c>
      <c r="H18" s="41"/>
      <c r="I18" s="42" t="s">
        <v>32</v>
      </c>
      <c r="J18" s="40" t="s">
        <v>33</v>
      </c>
      <c r="K18" s="40" t="s">
        <v>0</v>
      </c>
      <c r="L18" s="40" t="s">
        <v>0</v>
      </c>
      <c r="M18" s="40" t="s">
        <v>0</v>
      </c>
      <c r="N18" s="38"/>
      <c r="O18" s="43"/>
      <c r="Q18" s="1" t="s">
        <v>568</v>
      </c>
    </row>
    <row r="19" spans="1:20" ht="30" x14ac:dyDescent="0.25">
      <c r="A19" s="66" t="s">
        <v>50</v>
      </c>
      <c r="B19" s="66" t="s">
        <v>51</v>
      </c>
      <c r="C19" s="77" t="s">
        <v>28</v>
      </c>
      <c r="D19" s="146" t="s">
        <v>618</v>
      </c>
      <c r="E19" s="40" t="s">
        <v>30</v>
      </c>
      <c r="F19" s="40"/>
      <c r="G19" s="69">
        <v>2000</v>
      </c>
      <c r="H19" s="41"/>
      <c r="I19" s="42" t="s">
        <v>32</v>
      </c>
      <c r="J19" s="40" t="s">
        <v>33</v>
      </c>
      <c r="K19" s="40" t="s">
        <v>0</v>
      </c>
      <c r="L19" s="40" t="s">
        <v>0</v>
      </c>
      <c r="M19" s="40" t="s">
        <v>0</v>
      </c>
      <c r="N19" s="38"/>
      <c r="O19" s="43"/>
      <c r="Q19" s="1" t="s">
        <v>568</v>
      </c>
    </row>
    <row r="20" spans="1:20" ht="30" x14ac:dyDescent="0.25">
      <c r="A20" s="66" t="s">
        <v>54</v>
      </c>
      <c r="B20" s="66" t="s">
        <v>55</v>
      </c>
      <c r="C20" s="77" t="s">
        <v>28</v>
      </c>
      <c r="D20" s="40" t="s">
        <v>56</v>
      </c>
      <c r="E20" s="40" t="s">
        <v>30</v>
      </c>
      <c r="F20" s="40" t="s">
        <v>57</v>
      </c>
      <c r="G20" s="41">
        <v>3000</v>
      </c>
      <c r="H20" s="41"/>
      <c r="I20" s="42" t="s">
        <v>32</v>
      </c>
      <c r="J20" s="40" t="s">
        <v>33</v>
      </c>
      <c r="K20" s="40" t="s">
        <v>0</v>
      </c>
      <c r="L20" s="40" t="s">
        <v>0</v>
      </c>
      <c r="M20" s="40" t="s">
        <v>0</v>
      </c>
      <c r="N20" s="38"/>
      <c r="O20" s="43"/>
      <c r="Q20" s="1" t="s">
        <v>568</v>
      </c>
    </row>
    <row r="21" spans="1:20" ht="30" x14ac:dyDescent="0.25">
      <c r="A21" s="66" t="s">
        <v>58</v>
      </c>
      <c r="B21" s="66" t="s">
        <v>59</v>
      </c>
      <c r="C21" s="77" t="s">
        <v>28</v>
      </c>
      <c r="D21" s="68" t="s">
        <v>633</v>
      </c>
      <c r="E21" s="40" t="s">
        <v>30</v>
      </c>
      <c r="F21" s="40" t="s">
        <v>61</v>
      </c>
      <c r="G21" s="69">
        <v>24000</v>
      </c>
      <c r="H21" s="41"/>
      <c r="I21" s="42" t="s">
        <v>32</v>
      </c>
      <c r="J21" s="40" t="s">
        <v>33</v>
      </c>
      <c r="K21" s="40" t="s">
        <v>0</v>
      </c>
      <c r="L21" s="40" t="s">
        <v>0</v>
      </c>
      <c r="M21" s="40" t="s">
        <v>0</v>
      </c>
      <c r="N21" s="38"/>
      <c r="O21" s="43"/>
      <c r="Q21" s="1" t="s">
        <v>568</v>
      </c>
    </row>
    <row r="22" spans="1:20" ht="30" x14ac:dyDescent="0.25">
      <c r="A22" s="66" t="s">
        <v>58</v>
      </c>
      <c r="B22" s="66" t="s">
        <v>59</v>
      </c>
      <c r="C22" s="77" t="s">
        <v>28</v>
      </c>
      <c r="D22" s="147" t="s">
        <v>634</v>
      </c>
      <c r="E22" s="40" t="s">
        <v>30</v>
      </c>
      <c r="F22" s="40" t="s">
        <v>61</v>
      </c>
      <c r="G22" s="69">
        <v>2000</v>
      </c>
      <c r="H22" s="41"/>
      <c r="I22" s="42" t="s">
        <v>32</v>
      </c>
      <c r="J22" s="40" t="s">
        <v>33</v>
      </c>
      <c r="K22" s="40" t="s">
        <v>0</v>
      </c>
      <c r="L22" s="40" t="s">
        <v>0</v>
      </c>
      <c r="M22" s="40" t="s">
        <v>0</v>
      </c>
      <c r="N22" s="38"/>
      <c r="O22" s="43"/>
      <c r="Q22" s="1" t="s">
        <v>568</v>
      </c>
    </row>
    <row r="23" spans="1:20" ht="30" x14ac:dyDescent="0.25">
      <c r="A23" s="66" t="s">
        <v>58</v>
      </c>
      <c r="B23" s="66" t="s">
        <v>59</v>
      </c>
      <c r="C23" s="77" t="s">
        <v>28</v>
      </c>
      <c r="D23" s="147" t="s">
        <v>619</v>
      </c>
      <c r="E23" s="40" t="s">
        <v>30</v>
      </c>
      <c r="F23" s="40" t="s">
        <v>61</v>
      </c>
      <c r="G23" s="69">
        <v>22000</v>
      </c>
      <c r="H23" s="41"/>
      <c r="I23" s="42" t="s">
        <v>32</v>
      </c>
      <c r="J23" s="42" t="s">
        <v>32</v>
      </c>
      <c r="K23" s="42" t="s">
        <v>32</v>
      </c>
      <c r="L23" s="42" t="s">
        <v>32</v>
      </c>
      <c r="M23" s="42" t="s">
        <v>32</v>
      </c>
      <c r="N23" s="42" t="s">
        <v>32</v>
      </c>
      <c r="O23" s="42" t="s">
        <v>32</v>
      </c>
      <c r="Q23" s="1" t="s">
        <v>568</v>
      </c>
    </row>
    <row r="24" spans="1:20" ht="30" x14ac:dyDescent="0.25">
      <c r="A24" s="66"/>
      <c r="B24" s="66"/>
      <c r="C24" s="77" t="s">
        <v>28</v>
      </c>
      <c r="D24" s="68" t="s">
        <v>992</v>
      </c>
      <c r="E24" s="68" t="s">
        <v>30</v>
      </c>
      <c r="F24" s="68" t="s">
        <v>991</v>
      </c>
      <c r="G24" s="69">
        <v>3000</v>
      </c>
      <c r="H24" s="69"/>
      <c r="I24" s="114" t="s">
        <v>32</v>
      </c>
      <c r="J24" s="112" t="s">
        <v>32</v>
      </c>
      <c r="K24" s="112" t="s">
        <v>32</v>
      </c>
      <c r="L24" s="112" t="s">
        <v>32</v>
      </c>
      <c r="M24" s="112" t="s">
        <v>32</v>
      </c>
      <c r="N24" s="115" t="s">
        <v>32</v>
      </c>
      <c r="O24" s="116" t="s">
        <v>32</v>
      </c>
      <c r="Q24" s="1" t="s">
        <v>599</v>
      </c>
    </row>
    <row r="25" spans="1:20" s="49" customFormat="1" ht="58.5" customHeight="1" x14ac:dyDescent="0.25">
      <c r="A25" s="66" t="s">
        <v>62</v>
      </c>
      <c r="B25" s="44" t="s">
        <v>63</v>
      </c>
      <c r="C25" s="45" t="s">
        <v>64</v>
      </c>
      <c r="D25" s="44" t="s">
        <v>65</v>
      </c>
      <c r="E25" s="44" t="s">
        <v>30</v>
      </c>
      <c r="F25" s="44" t="s">
        <v>66</v>
      </c>
      <c r="G25" s="46">
        <v>23980</v>
      </c>
      <c r="H25" s="46"/>
      <c r="I25" s="47" t="s">
        <v>67</v>
      </c>
      <c r="J25" s="44" t="s">
        <v>68</v>
      </c>
      <c r="K25" s="44" t="s">
        <v>69</v>
      </c>
      <c r="L25" s="44" t="s">
        <v>70</v>
      </c>
      <c r="M25" s="44" t="s">
        <v>71</v>
      </c>
      <c r="N25" s="48"/>
      <c r="O25" s="47"/>
      <c r="P25" s="109"/>
      <c r="Q25" s="49" t="s">
        <v>568</v>
      </c>
    </row>
    <row r="26" spans="1:20" ht="60" x14ac:dyDescent="0.25">
      <c r="A26" s="66" t="s">
        <v>72</v>
      </c>
      <c r="B26" s="66" t="s">
        <v>73</v>
      </c>
      <c r="C26" s="77" t="s">
        <v>28</v>
      </c>
      <c r="D26" s="40" t="s">
        <v>74</v>
      </c>
      <c r="E26" s="40" t="s">
        <v>30</v>
      </c>
      <c r="F26" s="40" t="s">
        <v>75</v>
      </c>
      <c r="G26" s="69">
        <v>3000</v>
      </c>
      <c r="H26" s="41"/>
      <c r="I26" s="42" t="s">
        <v>32</v>
      </c>
      <c r="J26" s="40" t="s">
        <v>33</v>
      </c>
      <c r="K26" s="40" t="s">
        <v>0</v>
      </c>
      <c r="L26" s="40" t="s">
        <v>0</v>
      </c>
      <c r="M26" s="40" t="s">
        <v>0</v>
      </c>
      <c r="N26" s="38"/>
      <c r="O26" s="43"/>
      <c r="Q26" s="49" t="s">
        <v>599</v>
      </c>
    </row>
    <row r="27" spans="1:20" ht="30" x14ac:dyDescent="0.25">
      <c r="A27" s="66" t="s">
        <v>76</v>
      </c>
      <c r="B27" s="66" t="s">
        <v>77</v>
      </c>
      <c r="C27" s="77" t="s">
        <v>28</v>
      </c>
      <c r="D27" s="68" t="s">
        <v>646</v>
      </c>
      <c r="E27" s="68" t="s">
        <v>30</v>
      </c>
      <c r="F27" s="68" t="s">
        <v>985</v>
      </c>
      <c r="G27" s="69">
        <v>4000</v>
      </c>
      <c r="H27" s="69"/>
      <c r="I27" s="85" t="s">
        <v>32</v>
      </c>
      <c r="J27" s="82" t="s">
        <v>33</v>
      </c>
      <c r="K27" s="82" t="s">
        <v>0</v>
      </c>
      <c r="L27" s="82" t="s">
        <v>0</v>
      </c>
      <c r="M27" s="82" t="s">
        <v>0</v>
      </c>
      <c r="N27" s="86"/>
      <c r="O27" s="87"/>
      <c r="P27" s="78" t="s">
        <v>986</v>
      </c>
      <c r="Q27" s="49" t="s">
        <v>599</v>
      </c>
      <c r="R27" s="117"/>
      <c r="S27" s="117"/>
      <c r="T27" s="118"/>
    </row>
    <row r="28" spans="1:20" ht="30" x14ac:dyDescent="0.25">
      <c r="A28" s="66"/>
      <c r="B28" s="66"/>
      <c r="C28" s="77" t="s">
        <v>28</v>
      </c>
      <c r="D28" s="68" t="s">
        <v>647</v>
      </c>
      <c r="E28" s="68" t="s">
        <v>30</v>
      </c>
      <c r="F28" s="68" t="s">
        <v>984</v>
      </c>
      <c r="G28" s="69">
        <v>11000</v>
      </c>
      <c r="H28" s="69"/>
      <c r="I28" s="114" t="s">
        <v>32</v>
      </c>
      <c r="J28" s="112"/>
      <c r="K28" s="112"/>
      <c r="L28" s="112"/>
      <c r="M28" s="112"/>
      <c r="N28" s="115"/>
      <c r="O28" s="116"/>
      <c r="Q28" s="49" t="s">
        <v>599</v>
      </c>
      <c r="R28" s="117"/>
      <c r="S28" s="117"/>
      <c r="T28" s="118"/>
    </row>
    <row r="29" spans="1:20" x14ac:dyDescent="0.25">
      <c r="A29" s="66" t="s">
        <v>78</v>
      </c>
      <c r="B29" s="66" t="s">
        <v>79</v>
      </c>
      <c r="C29" s="67" t="s">
        <v>64</v>
      </c>
      <c r="D29" s="40" t="s">
        <v>80</v>
      </c>
      <c r="E29" s="40" t="s">
        <v>30</v>
      </c>
      <c r="F29" s="40" t="s">
        <v>81</v>
      </c>
      <c r="G29" s="69">
        <v>55750</v>
      </c>
      <c r="H29" s="41"/>
      <c r="I29" s="42" t="s">
        <v>82</v>
      </c>
      <c r="J29" s="40" t="s">
        <v>83</v>
      </c>
      <c r="K29" s="40" t="s">
        <v>84</v>
      </c>
      <c r="L29" s="40" t="s">
        <v>85</v>
      </c>
      <c r="M29" s="40" t="s">
        <v>86</v>
      </c>
      <c r="N29" s="38"/>
      <c r="O29" s="43"/>
    </row>
    <row r="30" spans="1:20" ht="45" x14ac:dyDescent="0.25">
      <c r="A30" s="66" t="s">
        <v>87</v>
      </c>
      <c r="B30" s="66" t="s">
        <v>88</v>
      </c>
      <c r="C30" s="67" t="s">
        <v>64</v>
      </c>
      <c r="D30" s="40" t="s">
        <v>89</v>
      </c>
      <c r="E30" s="40" t="s">
        <v>30</v>
      </c>
      <c r="F30" s="40" t="s">
        <v>90</v>
      </c>
      <c r="G30" s="69">
        <v>2600</v>
      </c>
      <c r="H30" s="41"/>
      <c r="I30" s="42" t="s">
        <v>82</v>
      </c>
      <c r="J30" s="40" t="s">
        <v>83</v>
      </c>
      <c r="K30" s="40" t="s">
        <v>84</v>
      </c>
      <c r="L30" s="40" t="s">
        <v>85</v>
      </c>
      <c r="M30" s="40" t="s">
        <v>86</v>
      </c>
      <c r="N30" s="38"/>
      <c r="O30" s="43"/>
    </row>
    <row r="31" spans="1:20" ht="45" x14ac:dyDescent="0.25">
      <c r="A31" s="66" t="s">
        <v>91</v>
      </c>
      <c r="B31" s="66" t="s">
        <v>92</v>
      </c>
      <c r="C31" s="67" t="s">
        <v>64</v>
      </c>
      <c r="D31" s="40" t="s">
        <v>93</v>
      </c>
      <c r="E31" s="40" t="s">
        <v>30</v>
      </c>
      <c r="F31" s="40" t="s">
        <v>94</v>
      </c>
      <c r="G31" s="69">
        <v>5800</v>
      </c>
      <c r="H31" s="41"/>
      <c r="I31" s="42" t="s">
        <v>82</v>
      </c>
      <c r="J31" s="40" t="s">
        <v>83</v>
      </c>
      <c r="K31" s="40" t="s">
        <v>84</v>
      </c>
      <c r="L31" s="40" t="s">
        <v>85</v>
      </c>
      <c r="M31" s="40" t="s">
        <v>86</v>
      </c>
      <c r="N31" s="38"/>
      <c r="O31" s="43"/>
    </row>
    <row r="32" spans="1:20" ht="30" x14ac:dyDescent="0.25">
      <c r="A32" s="66" t="s">
        <v>95</v>
      </c>
      <c r="B32" s="66" t="s">
        <v>96</v>
      </c>
      <c r="C32" s="67" t="s">
        <v>64</v>
      </c>
      <c r="D32" s="40" t="s">
        <v>97</v>
      </c>
      <c r="E32" s="40" t="s">
        <v>30</v>
      </c>
      <c r="F32" s="40" t="s">
        <v>98</v>
      </c>
      <c r="G32" s="69">
        <v>100</v>
      </c>
      <c r="H32" s="41"/>
      <c r="I32" s="42" t="s">
        <v>82</v>
      </c>
      <c r="J32" s="40" t="s">
        <v>83</v>
      </c>
      <c r="K32" s="40" t="s">
        <v>84</v>
      </c>
      <c r="L32" s="40" t="s">
        <v>85</v>
      </c>
      <c r="M32" s="40" t="s">
        <v>86</v>
      </c>
      <c r="N32" s="38"/>
      <c r="O32" s="43"/>
    </row>
    <row r="33" spans="1:18" ht="30" x14ac:dyDescent="0.25">
      <c r="A33" s="66" t="s">
        <v>99</v>
      </c>
      <c r="B33" s="66" t="s">
        <v>100</v>
      </c>
      <c r="C33" s="67" t="s">
        <v>64</v>
      </c>
      <c r="D33" s="40" t="s">
        <v>101</v>
      </c>
      <c r="E33" s="40" t="s">
        <v>30</v>
      </c>
      <c r="F33" s="40" t="s">
        <v>102</v>
      </c>
      <c r="G33" s="69">
        <v>11500</v>
      </c>
      <c r="H33" s="41"/>
      <c r="I33" s="42" t="s">
        <v>82</v>
      </c>
      <c r="J33" s="40" t="s">
        <v>83</v>
      </c>
      <c r="K33" s="40" t="s">
        <v>84</v>
      </c>
      <c r="L33" s="40" t="s">
        <v>85</v>
      </c>
      <c r="M33" s="40" t="s">
        <v>86</v>
      </c>
      <c r="N33" s="38"/>
      <c r="O33" s="43"/>
    </row>
    <row r="34" spans="1:18" ht="45" x14ac:dyDescent="0.25">
      <c r="A34" s="66" t="s">
        <v>103</v>
      </c>
      <c r="B34" s="66" t="s">
        <v>104</v>
      </c>
      <c r="C34" s="67" t="s">
        <v>64</v>
      </c>
      <c r="D34" s="40" t="s">
        <v>105</v>
      </c>
      <c r="E34" s="40" t="s">
        <v>30</v>
      </c>
      <c r="F34" s="40" t="s">
        <v>106</v>
      </c>
      <c r="G34" s="69">
        <v>350</v>
      </c>
      <c r="H34" s="41"/>
      <c r="I34" s="42" t="s">
        <v>82</v>
      </c>
      <c r="J34" s="40" t="s">
        <v>83</v>
      </c>
      <c r="K34" s="40" t="s">
        <v>84</v>
      </c>
      <c r="L34" s="40" t="s">
        <v>85</v>
      </c>
      <c r="M34" s="40" t="s">
        <v>86</v>
      </c>
      <c r="N34" s="38"/>
      <c r="O34" s="43"/>
    </row>
    <row r="35" spans="1:18" ht="45" x14ac:dyDescent="0.25">
      <c r="A35" s="66" t="s">
        <v>107</v>
      </c>
      <c r="B35" s="66" t="s">
        <v>108</v>
      </c>
      <c r="C35" s="67" t="s">
        <v>64</v>
      </c>
      <c r="D35" s="40" t="s">
        <v>109</v>
      </c>
      <c r="E35" s="40" t="s">
        <v>30</v>
      </c>
      <c r="F35" s="40" t="s">
        <v>110</v>
      </c>
      <c r="G35" s="69">
        <v>13800</v>
      </c>
      <c r="H35" s="41"/>
      <c r="I35" s="42" t="s">
        <v>82</v>
      </c>
      <c r="J35" s="40" t="s">
        <v>83</v>
      </c>
      <c r="K35" s="40" t="s">
        <v>84</v>
      </c>
      <c r="L35" s="40" t="s">
        <v>85</v>
      </c>
      <c r="M35" s="40" t="s">
        <v>86</v>
      </c>
      <c r="N35" s="38"/>
      <c r="O35" s="43"/>
    </row>
    <row r="36" spans="1:18" ht="30" x14ac:dyDescent="0.25">
      <c r="A36" s="66" t="s">
        <v>111</v>
      </c>
      <c r="B36" s="66" t="s">
        <v>112</v>
      </c>
      <c r="C36" s="67" t="s">
        <v>64</v>
      </c>
      <c r="D36" s="40" t="s">
        <v>113</v>
      </c>
      <c r="E36" s="40" t="s">
        <v>30</v>
      </c>
      <c r="F36" s="40" t="s">
        <v>114</v>
      </c>
      <c r="G36" s="69">
        <v>2500</v>
      </c>
      <c r="H36" s="41"/>
      <c r="I36" s="42" t="s">
        <v>82</v>
      </c>
      <c r="J36" s="40" t="s">
        <v>83</v>
      </c>
      <c r="K36" s="40" t="s">
        <v>84</v>
      </c>
      <c r="L36" s="40" t="s">
        <v>85</v>
      </c>
      <c r="M36" s="40" t="s">
        <v>86</v>
      </c>
      <c r="N36" s="38"/>
      <c r="O36" s="43"/>
    </row>
    <row r="37" spans="1:18" ht="30" x14ac:dyDescent="0.25">
      <c r="A37" s="66" t="s">
        <v>115</v>
      </c>
      <c r="B37" s="66" t="s">
        <v>116</v>
      </c>
      <c r="C37" s="67" t="s">
        <v>64</v>
      </c>
      <c r="D37" s="40" t="s">
        <v>117</v>
      </c>
      <c r="E37" s="40" t="s">
        <v>30</v>
      </c>
      <c r="F37" s="40" t="s">
        <v>118</v>
      </c>
      <c r="G37" s="69">
        <v>13500</v>
      </c>
      <c r="H37" s="41"/>
      <c r="I37" s="42" t="s">
        <v>82</v>
      </c>
      <c r="J37" s="40" t="s">
        <v>83</v>
      </c>
      <c r="K37" s="40" t="s">
        <v>84</v>
      </c>
      <c r="L37" s="40" t="s">
        <v>85</v>
      </c>
      <c r="M37" s="40" t="s">
        <v>86</v>
      </c>
      <c r="N37" s="38"/>
      <c r="O37" s="43"/>
    </row>
    <row r="38" spans="1:18" ht="45" x14ac:dyDescent="0.25">
      <c r="A38" s="66" t="s">
        <v>119</v>
      </c>
      <c r="B38" s="66" t="s">
        <v>120</v>
      </c>
      <c r="C38" s="67" t="s">
        <v>64</v>
      </c>
      <c r="D38" s="40" t="s">
        <v>121</v>
      </c>
      <c r="E38" s="40" t="s">
        <v>30</v>
      </c>
      <c r="F38" s="40" t="s">
        <v>122</v>
      </c>
      <c r="G38" s="69">
        <v>2200</v>
      </c>
      <c r="H38" s="41"/>
      <c r="I38" s="42" t="s">
        <v>82</v>
      </c>
      <c r="J38" s="40" t="s">
        <v>83</v>
      </c>
      <c r="K38" s="40" t="s">
        <v>84</v>
      </c>
      <c r="L38" s="40" t="s">
        <v>85</v>
      </c>
      <c r="M38" s="40" t="s">
        <v>86</v>
      </c>
      <c r="N38" s="38"/>
      <c r="O38" s="43"/>
    </row>
    <row r="39" spans="1:18" ht="30" x14ac:dyDescent="0.25">
      <c r="A39" s="66" t="s">
        <v>123</v>
      </c>
      <c r="B39" s="66" t="s">
        <v>124</v>
      </c>
      <c r="C39" s="67" t="s">
        <v>64</v>
      </c>
      <c r="D39" s="40" t="s">
        <v>125</v>
      </c>
      <c r="E39" s="40" t="s">
        <v>30</v>
      </c>
      <c r="F39" s="40" t="s">
        <v>126</v>
      </c>
      <c r="G39" s="69">
        <v>1800</v>
      </c>
      <c r="H39" s="41"/>
      <c r="I39" s="42" t="s">
        <v>82</v>
      </c>
      <c r="J39" s="40" t="s">
        <v>83</v>
      </c>
      <c r="K39" s="40" t="s">
        <v>84</v>
      </c>
      <c r="L39" s="40" t="s">
        <v>85</v>
      </c>
      <c r="M39" s="40" t="s">
        <v>86</v>
      </c>
      <c r="N39" s="38"/>
      <c r="O39" s="43"/>
    </row>
    <row r="40" spans="1:18" x14ac:dyDescent="0.25">
      <c r="A40" s="66" t="s">
        <v>127</v>
      </c>
      <c r="B40" s="66" t="s">
        <v>128</v>
      </c>
      <c r="C40" s="67" t="s">
        <v>64</v>
      </c>
      <c r="D40" s="40" t="s">
        <v>129</v>
      </c>
      <c r="E40" s="40" t="s">
        <v>30</v>
      </c>
      <c r="F40" s="40" t="s">
        <v>130</v>
      </c>
      <c r="G40" s="69">
        <v>1600</v>
      </c>
      <c r="H40" s="41"/>
      <c r="I40" s="42" t="s">
        <v>82</v>
      </c>
      <c r="J40" s="40" t="s">
        <v>83</v>
      </c>
      <c r="K40" s="40" t="s">
        <v>84</v>
      </c>
      <c r="L40" s="40" t="s">
        <v>85</v>
      </c>
      <c r="M40" s="40" t="s">
        <v>86</v>
      </c>
      <c r="N40" s="38"/>
      <c r="O40" s="43"/>
    </row>
    <row r="41" spans="1:18" ht="30" x14ac:dyDescent="0.25">
      <c r="A41" s="66" t="s">
        <v>131</v>
      </c>
      <c r="B41" s="66" t="s">
        <v>132</v>
      </c>
      <c r="C41" s="77" t="s">
        <v>28</v>
      </c>
      <c r="D41" s="40" t="s">
        <v>133</v>
      </c>
      <c r="E41" s="40" t="s">
        <v>30</v>
      </c>
      <c r="F41" s="40" t="s">
        <v>134</v>
      </c>
      <c r="G41" s="69">
        <v>9000</v>
      </c>
      <c r="H41" s="41"/>
      <c r="I41" s="42" t="s">
        <v>32</v>
      </c>
      <c r="J41" s="40" t="s">
        <v>33</v>
      </c>
      <c r="K41" s="40" t="s">
        <v>0</v>
      </c>
      <c r="L41" s="40" t="s">
        <v>0</v>
      </c>
      <c r="M41" s="40" t="s">
        <v>0</v>
      </c>
      <c r="N41" s="38"/>
      <c r="O41" s="43"/>
      <c r="Q41" s="1" t="s">
        <v>568</v>
      </c>
      <c r="R41" s="1" t="s">
        <v>576</v>
      </c>
    </row>
    <row r="42" spans="1:18" ht="30" x14ac:dyDescent="0.25">
      <c r="A42" s="66" t="s">
        <v>135</v>
      </c>
      <c r="B42" s="66" t="s">
        <v>136</v>
      </c>
      <c r="C42" s="77" t="s">
        <v>28</v>
      </c>
      <c r="D42" s="40" t="s">
        <v>137</v>
      </c>
      <c r="E42" s="40" t="s">
        <v>30</v>
      </c>
      <c r="F42" s="40" t="s">
        <v>138</v>
      </c>
      <c r="G42" s="69">
        <v>22000</v>
      </c>
      <c r="H42" s="41"/>
      <c r="I42" s="42" t="s">
        <v>32</v>
      </c>
      <c r="J42" s="40" t="s">
        <v>33</v>
      </c>
      <c r="K42" s="40" t="s">
        <v>0</v>
      </c>
      <c r="L42" s="40" t="s">
        <v>0</v>
      </c>
      <c r="M42" s="40" t="s">
        <v>0</v>
      </c>
      <c r="N42" s="38"/>
      <c r="O42" s="43"/>
      <c r="Q42" s="1" t="s">
        <v>568</v>
      </c>
      <c r="R42" s="1" t="s">
        <v>1010</v>
      </c>
    </row>
    <row r="43" spans="1:18" ht="30" x14ac:dyDescent="0.25">
      <c r="A43" s="66" t="s">
        <v>139</v>
      </c>
      <c r="B43" s="66" t="s">
        <v>140</v>
      </c>
      <c r="C43" s="77" t="s">
        <v>28</v>
      </c>
      <c r="D43" s="40" t="s">
        <v>141</v>
      </c>
      <c r="E43" s="40" t="s">
        <v>30</v>
      </c>
      <c r="F43" s="40" t="s">
        <v>81</v>
      </c>
      <c r="G43" s="69">
        <v>5000</v>
      </c>
      <c r="H43" s="41"/>
      <c r="I43" s="42" t="s">
        <v>32</v>
      </c>
      <c r="J43" s="40" t="s">
        <v>33</v>
      </c>
      <c r="K43" s="40" t="s">
        <v>0</v>
      </c>
      <c r="L43" s="40" t="s">
        <v>0</v>
      </c>
      <c r="M43" s="40" t="s">
        <v>0</v>
      </c>
      <c r="N43" s="38"/>
      <c r="O43" s="43"/>
      <c r="Q43" s="1" t="s">
        <v>568</v>
      </c>
      <c r="R43" s="1" t="s">
        <v>576</v>
      </c>
    </row>
    <row r="44" spans="1:18" ht="75" x14ac:dyDescent="0.25">
      <c r="A44" s="66" t="s">
        <v>142</v>
      </c>
      <c r="B44" s="66" t="s">
        <v>143</v>
      </c>
      <c r="C44" s="77" t="s">
        <v>28</v>
      </c>
      <c r="D44" s="40" t="s">
        <v>144</v>
      </c>
      <c r="E44" s="40" t="s">
        <v>30</v>
      </c>
      <c r="F44" s="40" t="s">
        <v>145</v>
      </c>
      <c r="G44" s="41">
        <v>25000</v>
      </c>
      <c r="H44" s="69"/>
      <c r="I44" s="42" t="s">
        <v>32</v>
      </c>
      <c r="J44" s="40" t="s">
        <v>33</v>
      </c>
      <c r="K44" s="40" t="s">
        <v>0</v>
      </c>
      <c r="L44" s="40" t="s">
        <v>0</v>
      </c>
      <c r="M44" s="40" t="s">
        <v>0</v>
      </c>
      <c r="N44" s="38"/>
      <c r="O44" s="43"/>
      <c r="Q44" s="1" t="s">
        <v>568</v>
      </c>
      <c r="R44" s="1" t="s">
        <v>578</v>
      </c>
    </row>
    <row r="45" spans="1:18" ht="30" x14ac:dyDescent="0.25">
      <c r="A45" s="66" t="s">
        <v>146</v>
      </c>
      <c r="B45" s="66" t="s">
        <v>147</v>
      </c>
      <c r="C45" s="77" t="s">
        <v>28</v>
      </c>
      <c r="D45" s="68" t="s">
        <v>622</v>
      </c>
      <c r="E45" s="68" t="s">
        <v>30</v>
      </c>
      <c r="F45" s="68" t="s">
        <v>148</v>
      </c>
      <c r="G45" s="69">
        <v>25000</v>
      </c>
      <c r="H45" s="69"/>
      <c r="I45" s="70" t="s">
        <v>32</v>
      </c>
      <c r="J45" s="68" t="s">
        <v>33</v>
      </c>
      <c r="K45" s="68" t="s">
        <v>0</v>
      </c>
      <c r="L45" s="68" t="s">
        <v>0</v>
      </c>
      <c r="M45" s="68" t="s">
        <v>0</v>
      </c>
      <c r="N45" s="66"/>
      <c r="O45" s="71"/>
      <c r="Q45" s="1" t="s">
        <v>568</v>
      </c>
      <c r="R45" s="1" t="s">
        <v>576</v>
      </c>
    </row>
    <row r="46" spans="1:18" ht="30" x14ac:dyDescent="0.25">
      <c r="A46" s="66" t="s">
        <v>146</v>
      </c>
      <c r="B46" s="66" t="s">
        <v>147</v>
      </c>
      <c r="C46" s="77" t="s">
        <v>28</v>
      </c>
      <c r="D46" s="147" t="s">
        <v>621</v>
      </c>
      <c r="E46" s="68" t="s">
        <v>30</v>
      </c>
      <c r="F46" s="68" t="s">
        <v>148</v>
      </c>
      <c r="G46" s="69">
        <v>20000</v>
      </c>
      <c r="H46" s="69"/>
      <c r="I46" s="70" t="s">
        <v>32</v>
      </c>
      <c r="J46" s="68" t="s">
        <v>33</v>
      </c>
      <c r="K46" s="68" t="s">
        <v>0</v>
      </c>
      <c r="L46" s="68" t="s">
        <v>0</v>
      </c>
      <c r="M46" s="68" t="s">
        <v>0</v>
      </c>
      <c r="N46" s="66"/>
      <c r="O46" s="71"/>
      <c r="Q46" s="1" t="s">
        <v>568</v>
      </c>
      <c r="R46" s="1" t="s">
        <v>576</v>
      </c>
    </row>
    <row r="47" spans="1:18" ht="30" x14ac:dyDescent="0.25">
      <c r="A47" s="66" t="s">
        <v>146</v>
      </c>
      <c r="B47" s="66" t="s">
        <v>147</v>
      </c>
      <c r="C47" s="77" t="s">
        <v>28</v>
      </c>
      <c r="D47" s="147" t="s">
        <v>620</v>
      </c>
      <c r="E47" s="68" t="s">
        <v>30</v>
      </c>
      <c r="F47" s="68" t="s">
        <v>148</v>
      </c>
      <c r="G47" s="69">
        <v>5000</v>
      </c>
      <c r="H47" s="69"/>
      <c r="I47" s="70" t="s">
        <v>32</v>
      </c>
      <c r="J47" s="68" t="s">
        <v>33</v>
      </c>
      <c r="K47" s="68" t="s">
        <v>0</v>
      </c>
      <c r="L47" s="68" t="s">
        <v>0</v>
      </c>
      <c r="M47" s="68" t="s">
        <v>0</v>
      </c>
      <c r="N47" s="66"/>
      <c r="O47" s="71"/>
      <c r="Q47" s="1" t="s">
        <v>568</v>
      </c>
      <c r="R47" s="1" t="s">
        <v>576</v>
      </c>
    </row>
    <row r="48" spans="1:18" ht="30" x14ac:dyDescent="0.25">
      <c r="A48" s="66" t="s">
        <v>149</v>
      </c>
      <c r="B48" s="66" t="s">
        <v>150</v>
      </c>
      <c r="C48" s="77" t="s">
        <v>28</v>
      </c>
      <c r="D48" s="40" t="s">
        <v>151</v>
      </c>
      <c r="E48" s="40" t="s">
        <v>30</v>
      </c>
      <c r="F48" s="40" t="s">
        <v>152</v>
      </c>
      <c r="G48" s="69">
        <v>3000</v>
      </c>
      <c r="H48" s="41"/>
      <c r="I48" s="42" t="s">
        <v>32</v>
      </c>
      <c r="J48" s="40" t="s">
        <v>33</v>
      </c>
      <c r="K48" s="40" t="s">
        <v>0</v>
      </c>
      <c r="L48" s="40" t="s">
        <v>0</v>
      </c>
      <c r="M48" s="40" t="s">
        <v>0</v>
      </c>
      <c r="N48" s="38"/>
      <c r="O48" s="43"/>
      <c r="Q48" s="1" t="s">
        <v>568</v>
      </c>
      <c r="R48" s="1" t="s">
        <v>576</v>
      </c>
    </row>
    <row r="49" spans="1:18" ht="30" x14ac:dyDescent="0.25">
      <c r="A49" s="66" t="s">
        <v>153</v>
      </c>
      <c r="B49" s="66" t="s">
        <v>154</v>
      </c>
      <c r="C49" s="77" t="s">
        <v>28</v>
      </c>
      <c r="D49" s="40" t="s">
        <v>155</v>
      </c>
      <c r="E49" s="40" t="s">
        <v>30</v>
      </c>
      <c r="F49" s="40" t="s">
        <v>156</v>
      </c>
      <c r="G49" s="69">
        <v>5000</v>
      </c>
      <c r="H49" s="41"/>
      <c r="I49" s="42" t="s">
        <v>32</v>
      </c>
      <c r="J49" s="40" t="s">
        <v>33</v>
      </c>
      <c r="K49" s="40" t="s">
        <v>0</v>
      </c>
      <c r="L49" s="40" t="s">
        <v>0</v>
      </c>
      <c r="M49" s="40" t="s">
        <v>0</v>
      </c>
      <c r="N49" s="38"/>
      <c r="O49" s="43"/>
      <c r="Q49" s="1" t="s">
        <v>568</v>
      </c>
      <c r="R49" s="1" t="s">
        <v>576</v>
      </c>
    </row>
    <row r="50" spans="1:18" ht="30" x14ac:dyDescent="0.25">
      <c r="A50" s="66" t="s">
        <v>157</v>
      </c>
      <c r="B50" s="66" t="s">
        <v>158</v>
      </c>
      <c r="C50" s="77" t="s">
        <v>28</v>
      </c>
      <c r="D50" s="40" t="s">
        <v>159</v>
      </c>
      <c r="E50" s="40" t="s">
        <v>30</v>
      </c>
      <c r="F50" s="40" t="s">
        <v>160</v>
      </c>
      <c r="G50" s="41">
        <v>15000</v>
      </c>
      <c r="H50" s="41"/>
      <c r="I50" s="42" t="s">
        <v>32</v>
      </c>
      <c r="J50" s="40" t="s">
        <v>68</v>
      </c>
      <c r="K50" s="40" t="s">
        <v>0</v>
      </c>
      <c r="L50" s="40" t="s">
        <v>0</v>
      </c>
      <c r="M50" s="40" t="s">
        <v>0</v>
      </c>
      <c r="N50" s="38"/>
      <c r="O50" s="43"/>
    </row>
    <row r="51" spans="1:18" ht="30" x14ac:dyDescent="0.25">
      <c r="A51" s="66" t="s">
        <v>164</v>
      </c>
      <c r="B51" s="66" t="s">
        <v>165</v>
      </c>
      <c r="C51" s="77" t="s">
        <v>28</v>
      </c>
      <c r="D51" s="40" t="s">
        <v>166</v>
      </c>
      <c r="E51" s="40" t="s">
        <v>30</v>
      </c>
      <c r="F51" s="40" t="s">
        <v>167</v>
      </c>
      <c r="G51" s="41">
        <v>12000</v>
      </c>
      <c r="H51" s="41"/>
      <c r="I51" s="42" t="s">
        <v>32</v>
      </c>
      <c r="J51" s="40" t="s">
        <v>33</v>
      </c>
      <c r="K51" s="40" t="s">
        <v>0</v>
      </c>
      <c r="L51" s="40" t="s">
        <v>0</v>
      </c>
      <c r="M51" s="40" t="s">
        <v>0</v>
      </c>
      <c r="N51" s="38"/>
      <c r="O51" s="43"/>
      <c r="Q51" s="1" t="s">
        <v>568</v>
      </c>
    </row>
    <row r="52" spans="1:18" ht="30" x14ac:dyDescent="0.25">
      <c r="A52" s="66" t="s">
        <v>168</v>
      </c>
      <c r="B52" s="66" t="s">
        <v>169</v>
      </c>
      <c r="C52" s="77" t="s">
        <v>28</v>
      </c>
      <c r="D52" s="40" t="s">
        <v>635</v>
      </c>
      <c r="E52" s="40" t="s">
        <v>30</v>
      </c>
      <c r="F52" s="40" t="s">
        <v>170</v>
      </c>
      <c r="G52" s="41">
        <v>5000</v>
      </c>
      <c r="H52" s="41"/>
      <c r="I52" s="42" t="s">
        <v>32</v>
      </c>
      <c r="J52" s="40" t="s">
        <v>33</v>
      </c>
      <c r="K52" s="40" t="s">
        <v>0</v>
      </c>
      <c r="L52" s="40" t="s">
        <v>0</v>
      </c>
      <c r="M52" s="40" t="s">
        <v>0</v>
      </c>
      <c r="N52" s="38"/>
      <c r="O52" s="43"/>
    </row>
    <row r="53" spans="1:18" ht="30" x14ac:dyDescent="0.25">
      <c r="A53" s="66" t="s">
        <v>171</v>
      </c>
      <c r="B53" s="66" t="s">
        <v>172</v>
      </c>
      <c r="C53" s="77" t="s">
        <v>28</v>
      </c>
      <c r="D53" s="40" t="s">
        <v>638</v>
      </c>
      <c r="E53" s="40" t="s">
        <v>30</v>
      </c>
      <c r="F53" s="40" t="s">
        <v>174</v>
      </c>
      <c r="G53" s="69">
        <v>16000</v>
      </c>
      <c r="H53" s="41"/>
      <c r="I53" s="42" t="s">
        <v>32</v>
      </c>
      <c r="J53" s="40" t="s">
        <v>33</v>
      </c>
      <c r="K53" s="40" t="s">
        <v>0</v>
      </c>
      <c r="L53" s="40" t="s">
        <v>0</v>
      </c>
      <c r="M53" s="40" t="s">
        <v>0</v>
      </c>
      <c r="N53" s="38"/>
      <c r="O53" s="43"/>
      <c r="Q53" s="1" t="s">
        <v>568</v>
      </c>
    </row>
    <row r="54" spans="1:18" ht="30" x14ac:dyDescent="0.25">
      <c r="A54" s="66" t="s">
        <v>171</v>
      </c>
      <c r="B54" s="66" t="s">
        <v>172</v>
      </c>
      <c r="C54" s="77" t="s">
        <v>28</v>
      </c>
      <c r="D54" s="146" t="s">
        <v>639</v>
      </c>
      <c r="E54" s="40" t="s">
        <v>30</v>
      </c>
      <c r="F54" s="40" t="s">
        <v>174</v>
      </c>
      <c r="G54" s="69">
        <v>8000</v>
      </c>
      <c r="H54" s="41"/>
      <c r="I54" s="42" t="s">
        <v>32</v>
      </c>
      <c r="J54" s="40" t="s">
        <v>33</v>
      </c>
      <c r="K54" s="40" t="s">
        <v>0</v>
      </c>
      <c r="L54" s="40" t="s">
        <v>0</v>
      </c>
      <c r="M54" s="40" t="s">
        <v>0</v>
      </c>
      <c r="N54" s="38"/>
      <c r="O54" s="43"/>
      <c r="Q54" s="1" t="s">
        <v>568</v>
      </c>
    </row>
    <row r="55" spans="1:18" ht="30" x14ac:dyDescent="0.25">
      <c r="A55" s="66" t="s">
        <v>171</v>
      </c>
      <c r="B55" s="66" t="s">
        <v>172</v>
      </c>
      <c r="C55" s="77" t="s">
        <v>28</v>
      </c>
      <c r="D55" s="146" t="s">
        <v>640</v>
      </c>
      <c r="E55" s="40" t="s">
        <v>30</v>
      </c>
      <c r="F55" s="40" t="s">
        <v>174</v>
      </c>
      <c r="G55" s="69">
        <v>4000</v>
      </c>
      <c r="H55" s="41"/>
      <c r="I55" s="42" t="s">
        <v>32</v>
      </c>
      <c r="J55" s="40" t="s">
        <v>33</v>
      </c>
      <c r="K55" s="40" t="s">
        <v>0</v>
      </c>
      <c r="L55" s="40" t="s">
        <v>0</v>
      </c>
      <c r="M55" s="40" t="s">
        <v>0</v>
      </c>
      <c r="N55" s="38"/>
      <c r="O55" s="43"/>
      <c r="Q55" s="1" t="s">
        <v>568</v>
      </c>
    </row>
    <row r="56" spans="1:18" ht="30" x14ac:dyDescent="0.25">
      <c r="A56" s="66" t="s">
        <v>171</v>
      </c>
      <c r="B56" s="66" t="s">
        <v>172</v>
      </c>
      <c r="C56" s="77" t="s">
        <v>28</v>
      </c>
      <c r="D56" s="146" t="s">
        <v>641</v>
      </c>
      <c r="E56" s="40" t="s">
        <v>30</v>
      </c>
      <c r="F56" s="40" t="s">
        <v>174</v>
      </c>
      <c r="G56" s="69">
        <v>4000</v>
      </c>
      <c r="H56" s="41"/>
      <c r="I56" s="42" t="s">
        <v>32</v>
      </c>
      <c r="J56" s="40" t="s">
        <v>33</v>
      </c>
      <c r="K56" s="40" t="s">
        <v>0</v>
      </c>
      <c r="L56" s="40" t="s">
        <v>0</v>
      </c>
      <c r="M56" s="40" t="s">
        <v>0</v>
      </c>
      <c r="N56" s="38"/>
      <c r="O56" s="43"/>
      <c r="Q56" s="1" t="s">
        <v>568</v>
      </c>
    </row>
    <row r="57" spans="1:18" ht="30" x14ac:dyDescent="0.25">
      <c r="A57" s="66" t="s">
        <v>175</v>
      </c>
      <c r="B57" s="66" t="s">
        <v>176</v>
      </c>
      <c r="C57" s="77" t="s">
        <v>28</v>
      </c>
      <c r="D57" s="68" t="s">
        <v>648</v>
      </c>
      <c r="E57" s="68" t="s">
        <v>30</v>
      </c>
      <c r="F57" s="68" t="s">
        <v>178</v>
      </c>
      <c r="G57" s="69">
        <v>12000</v>
      </c>
      <c r="H57" s="41"/>
      <c r="I57" s="42" t="s">
        <v>32</v>
      </c>
      <c r="J57" s="40" t="s">
        <v>33</v>
      </c>
      <c r="K57" s="40" t="s">
        <v>0</v>
      </c>
      <c r="L57" s="40" t="s">
        <v>0</v>
      </c>
      <c r="M57" s="40" t="s">
        <v>0</v>
      </c>
      <c r="N57" s="38"/>
      <c r="O57" s="43"/>
      <c r="Q57" s="1" t="s">
        <v>568</v>
      </c>
    </row>
    <row r="58" spans="1:18" s="49" customFormat="1" ht="47.25" customHeight="1" x14ac:dyDescent="0.25">
      <c r="A58" s="51" t="s">
        <v>179</v>
      </c>
      <c r="B58" s="52" t="s">
        <v>180</v>
      </c>
      <c r="C58" s="52" t="s">
        <v>28</v>
      </c>
      <c r="D58" s="52" t="s">
        <v>1011</v>
      </c>
      <c r="E58" s="52" t="s">
        <v>30</v>
      </c>
      <c r="F58" s="52" t="s">
        <v>182</v>
      </c>
      <c r="G58" s="53">
        <v>25000</v>
      </c>
      <c r="H58" s="53"/>
      <c r="I58" s="47" t="s">
        <v>32</v>
      </c>
      <c r="J58" s="120" t="s">
        <v>68</v>
      </c>
      <c r="K58" s="120"/>
      <c r="L58" s="120"/>
      <c r="M58" s="120"/>
      <c r="N58" s="123"/>
      <c r="O58" s="122"/>
      <c r="P58" s="109"/>
      <c r="Q58" s="49" t="s">
        <v>582</v>
      </c>
    </row>
    <row r="59" spans="1:18" ht="30" x14ac:dyDescent="0.25">
      <c r="A59" s="51" t="s">
        <v>193</v>
      </c>
      <c r="B59" s="66" t="s">
        <v>194</v>
      </c>
      <c r="C59" s="77" t="s">
        <v>28</v>
      </c>
      <c r="D59" s="68" t="s">
        <v>976</v>
      </c>
      <c r="E59" s="68" t="s">
        <v>30</v>
      </c>
      <c r="F59" s="68" t="s">
        <v>196</v>
      </c>
      <c r="G59" s="69">
        <v>6000</v>
      </c>
      <c r="H59" s="41"/>
      <c r="I59" s="42" t="s">
        <v>32</v>
      </c>
      <c r="J59" s="40" t="s">
        <v>33</v>
      </c>
      <c r="K59" s="40" t="s">
        <v>0</v>
      </c>
      <c r="L59" s="40" t="s">
        <v>0</v>
      </c>
      <c r="M59" s="40" t="s">
        <v>0</v>
      </c>
      <c r="N59" s="38"/>
      <c r="O59" s="43"/>
      <c r="P59" s="78" t="s">
        <v>977</v>
      </c>
      <c r="Q59" s="49" t="s">
        <v>584</v>
      </c>
    </row>
    <row r="60" spans="1:18" ht="30" x14ac:dyDescent="0.25">
      <c r="A60" s="51" t="s">
        <v>197</v>
      </c>
      <c r="B60" s="235" t="s">
        <v>198</v>
      </c>
      <c r="C60" s="77" t="s">
        <v>28</v>
      </c>
      <c r="D60" s="241" t="s">
        <v>978</v>
      </c>
      <c r="E60" s="241" t="s">
        <v>30</v>
      </c>
      <c r="F60" s="241" t="s">
        <v>200</v>
      </c>
      <c r="G60" s="242">
        <v>16000</v>
      </c>
      <c r="H60" s="58"/>
      <c r="I60" s="59" t="s">
        <v>32</v>
      </c>
      <c r="J60" s="57" t="s">
        <v>33</v>
      </c>
      <c r="K60" s="57" t="s">
        <v>0</v>
      </c>
      <c r="L60" s="57" t="s">
        <v>0</v>
      </c>
      <c r="M60" s="57" t="s">
        <v>0</v>
      </c>
      <c r="N60" s="56"/>
      <c r="O60" s="60"/>
      <c r="P60" s="78" t="s">
        <v>650</v>
      </c>
      <c r="Q60" s="49" t="s">
        <v>584</v>
      </c>
    </row>
    <row r="61" spans="1:18" ht="45" x14ac:dyDescent="0.25">
      <c r="A61" s="51" t="s">
        <v>201</v>
      </c>
      <c r="B61" s="52" t="s">
        <v>202</v>
      </c>
      <c r="C61" s="77" t="s">
        <v>28</v>
      </c>
      <c r="D61" s="61" t="s">
        <v>636</v>
      </c>
      <c r="E61" s="61" t="s">
        <v>30</v>
      </c>
      <c r="F61" s="61" t="s">
        <v>204</v>
      </c>
      <c r="G61" s="53">
        <v>15000</v>
      </c>
      <c r="H61" s="62"/>
      <c r="I61" s="63" t="s">
        <v>32</v>
      </c>
      <c r="J61" s="61" t="s">
        <v>83</v>
      </c>
      <c r="K61" s="61" t="s">
        <v>205</v>
      </c>
      <c r="L61" s="61" t="s">
        <v>0</v>
      </c>
      <c r="M61" s="61" t="s">
        <v>0</v>
      </c>
      <c r="N61" s="64"/>
      <c r="O61" s="63"/>
      <c r="Q61" s="49" t="s">
        <v>568</v>
      </c>
    </row>
    <row r="62" spans="1:18" ht="45" x14ac:dyDescent="0.25">
      <c r="A62" s="51" t="s">
        <v>206</v>
      </c>
      <c r="B62" s="52" t="s">
        <v>207</v>
      </c>
      <c r="C62" s="77" t="s">
        <v>28</v>
      </c>
      <c r="D62" s="65" t="s">
        <v>208</v>
      </c>
      <c r="E62" s="61" t="s">
        <v>30</v>
      </c>
      <c r="F62" s="61" t="s">
        <v>204</v>
      </c>
      <c r="G62" s="53">
        <v>5000</v>
      </c>
      <c r="H62" s="62"/>
      <c r="I62" s="63" t="s">
        <v>32</v>
      </c>
      <c r="J62" s="61" t="s">
        <v>83</v>
      </c>
      <c r="K62" s="61" t="s">
        <v>205</v>
      </c>
      <c r="L62" s="61"/>
      <c r="M62" s="61"/>
      <c r="N62" s="64"/>
      <c r="O62" s="63"/>
      <c r="Q62" s="49" t="s">
        <v>568</v>
      </c>
    </row>
    <row r="63" spans="1:18" ht="45" x14ac:dyDescent="0.25">
      <c r="A63" s="51" t="s">
        <v>209</v>
      </c>
      <c r="B63" s="52" t="s">
        <v>210</v>
      </c>
      <c r="C63" s="77" t="s">
        <v>28</v>
      </c>
      <c r="D63" s="65" t="s">
        <v>637</v>
      </c>
      <c r="E63" s="61" t="s">
        <v>30</v>
      </c>
      <c r="F63" s="61" t="s">
        <v>204</v>
      </c>
      <c r="G63" s="53">
        <v>10000</v>
      </c>
      <c r="H63" s="62"/>
      <c r="I63" s="63" t="s">
        <v>32</v>
      </c>
      <c r="J63" s="61" t="s">
        <v>83</v>
      </c>
      <c r="K63" s="61" t="s">
        <v>205</v>
      </c>
      <c r="L63" s="61"/>
      <c r="M63" s="61"/>
      <c r="N63" s="64"/>
      <c r="O63" s="63"/>
      <c r="Q63" s="49" t="s">
        <v>568</v>
      </c>
    </row>
    <row r="64" spans="1:18" ht="30" x14ac:dyDescent="0.25">
      <c r="A64" s="51" t="s">
        <v>212</v>
      </c>
      <c r="B64" s="66" t="s">
        <v>213</v>
      </c>
      <c r="C64" s="77" t="s">
        <v>28</v>
      </c>
      <c r="D64" s="40" t="s">
        <v>214</v>
      </c>
      <c r="E64" s="40" t="s">
        <v>30</v>
      </c>
      <c r="F64" s="40" t="s">
        <v>215</v>
      </c>
      <c r="G64" s="69">
        <v>26500</v>
      </c>
      <c r="H64" s="41"/>
      <c r="I64" s="63" t="s">
        <v>32</v>
      </c>
      <c r="J64" s="40" t="s">
        <v>83</v>
      </c>
      <c r="K64" s="40" t="s">
        <v>0</v>
      </c>
      <c r="L64" s="40" t="s">
        <v>0</v>
      </c>
      <c r="M64" s="40" t="s">
        <v>0</v>
      </c>
      <c r="N64" s="38"/>
      <c r="O64" s="43"/>
      <c r="Q64" s="49"/>
    </row>
    <row r="65" spans="1:17" ht="30" x14ac:dyDescent="0.25">
      <c r="A65" s="51" t="s">
        <v>216</v>
      </c>
      <c r="B65" s="66" t="s">
        <v>217</v>
      </c>
      <c r="C65" s="77" t="s">
        <v>28</v>
      </c>
      <c r="D65" s="40" t="s">
        <v>218</v>
      </c>
      <c r="E65" s="40" t="s">
        <v>30</v>
      </c>
      <c r="F65" s="40" t="s">
        <v>215</v>
      </c>
      <c r="G65" s="69">
        <v>18500</v>
      </c>
      <c r="H65" s="41"/>
      <c r="I65" s="63" t="s">
        <v>32</v>
      </c>
      <c r="J65" s="40" t="s">
        <v>83</v>
      </c>
      <c r="K65" s="40" t="s">
        <v>0</v>
      </c>
      <c r="L65" s="40" t="s">
        <v>0</v>
      </c>
      <c r="M65" s="40" t="s">
        <v>0</v>
      </c>
      <c r="N65" s="38"/>
      <c r="O65" s="43"/>
      <c r="Q65" s="49"/>
    </row>
    <row r="66" spans="1:17" ht="30" x14ac:dyDescent="0.25">
      <c r="A66" s="51" t="s">
        <v>219</v>
      </c>
      <c r="B66" s="66" t="s">
        <v>220</v>
      </c>
      <c r="C66" s="77" t="s">
        <v>28</v>
      </c>
      <c r="D66" s="40" t="s">
        <v>221</v>
      </c>
      <c r="E66" s="40" t="s">
        <v>30</v>
      </c>
      <c r="F66" s="40" t="s">
        <v>215</v>
      </c>
      <c r="G66" s="69">
        <v>8000</v>
      </c>
      <c r="H66" s="41"/>
      <c r="I66" s="63" t="s">
        <v>32</v>
      </c>
      <c r="J66" s="40" t="s">
        <v>83</v>
      </c>
      <c r="K66" s="40" t="s">
        <v>0</v>
      </c>
      <c r="L66" s="40" t="s">
        <v>0</v>
      </c>
      <c r="M66" s="40" t="s">
        <v>0</v>
      </c>
      <c r="N66" s="38"/>
      <c r="O66" s="43"/>
      <c r="Q66" s="49"/>
    </row>
    <row r="67" spans="1:17" ht="30" x14ac:dyDescent="0.25">
      <c r="A67" s="51" t="s">
        <v>222</v>
      </c>
      <c r="B67" s="66" t="s">
        <v>223</v>
      </c>
      <c r="C67" s="77" t="s">
        <v>28</v>
      </c>
      <c r="D67" s="40" t="s">
        <v>224</v>
      </c>
      <c r="E67" s="40" t="s">
        <v>30</v>
      </c>
      <c r="F67" s="40" t="s">
        <v>225</v>
      </c>
      <c r="G67" s="41">
        <v>20000</v>
      </c>
      <c r="H67" s="41"/>
      <c r="I67" s="42" t="s">
        <v>32</v>
      </c>
      <c r="J67" s="40" t="s">
        <v>68</v>
      </c>
      <c r="K67" s="40" t="s">
        <v>0</v>
      </c>
      <c r="L67" s="40" t="s">
        <v>0</v>
      </c>
      <c r="M67" s="40" t="s">
        <v>0</v>
      </c>
      <c r="N67" s="38"/>
      <c r="O67" s="43"/>
    </row>
    <row r="68" spans="1:17" s="49" customFormat="1" ht="30" x14ac:dyDescent="0.25">
      <c r="A68" s="51" t="s">
        <v>226</v>
      </c>
      <c r="B68" s="44" t="s">
        <v>227</v>
      </c>
      <c r="C68" s="77" t="s">
        <v>28</v>
      </c>
      <c r="D68" s="44" t="s">
        <v>228</v>
      </c>
      <c r="E68" s="44" t="s">
        <v>30</v>
      </c>
      <c r="F68" s="44" t="s">
        <v>229</v>
      </c>
      <c r="G68" s="46">
        <v>12000</v>
      </c>
      <c r="H68" s="46"/>
      <c r="I68" s="47" t="s">
        <v>32</v>
      </c>
      <c r="J68" s="44" t="s">
        <v>33</v>
      </c>
      <c r="K68" s="44" t="s">
        <v>0</v>
      </c>
      <c r="L68" s="44" t="s">
        <v>0</v>
      </c>
      <c r="M68" s="44" t="s">
        <v>0</v>
      </c>
      <c r="N68" s="48"/>
      <c r="O68" s="47"/>
      <c r="P68" s="109"/>
    </row>
    <row r="69" spans="1:17" s="49" customFormat="1" ht="21.75" customHeight="1" x14ac:dyDescent="0.25">
      <c r="A69" s="51" t="s">
        <v>230</v>
      </c>
      <c r="B69" s="66" t="s">
        <v>231</v>
      </c>
      <c r="C69" s="67" t="s">
        <v>64</v>
      </c>
      <c r="D69" s="68" t="s">
        <v>232</v>
      </c>
      <c r="E69" s="68" t="s">
        <v>30</v>
      </c>
      <c r="F69" s="68" t="s">
        <v>233</v>
      </c>
      <c r="G69" s="69">
        <v>110000</v>
      </c>
      <c r="H69" s="69"/>
      <c r="I69" s="70" t="s">
        <v>82</v>
      </c>
      <c r="J69" s="68" t="s">
        <v>68</v>
      </c>
      <c r="K69" s="68" t="s">
        <v>234</v>
      </c>
      <c r="L69" s="68" t="s">
        <v>85</v>
      </c>
      <c r="M69" s="68" t="s">
        <v>86</v>
      </c>
      <c r="N69" s="66"/>
      <c r="O69" s="71"/>
      <c r="P69" s="109" t="s">
        <v>1009</v>
      </c>
    </row>
    <row r="70" spans="1:17" ht="30" x14ac:dyDescent="0.25">
      <c r="A70" s="51" t="s">
        <v>235</v>
      </c>
      <c r="B70" s="44" t="s">
        <v>236</v>
      </c>
      <c r="C70" s="45" t="s">
        <v>64</v>
      </c>
      <c r="D70" s="44" t="s">
        <v>237</v>
      </c>
      <c r="E70" s="44" t="s">
        <v>30</v>
      </c>
      <c r="F70" s="44" t="s">
        <v>238</v>
      </c>
      <c r="G70" s="46">
        <v>150000</v>
      </c>
      <c r="H70" s="46"/>
      <c r="I70" s="47" t="s">
        <v>82</v>
      </c>
      <c r="J70" s="44" t="s">
        <v>68</v>
      </c>
      <c r="K70" s="44" t="s">
        <v>69</v>
      </c>
      <c r="L70" s="44" t="s">
        <v>239</v>
      </c>
      <c r="M70" s="44" t="s">
        <v>86</v>
      </c>
      <c r="N70" s="48"/>
      <c r="O70" s="47"/>
      <c r="P70" s="109" t="s">
        <v>1008</v>
      </c>
    </row>
    <row r="71" spans="1:17" ht="30" x14ac:dyDescent="0.25">
      <c r="A71" s="51" t="s">
        <v>240</v>
      </c>
      <c r="B71" s="66" t="s">
        <v>241</v>
      </c>
      <c r="C71" s="67" t="s">
        <v>64</v>
      </c>
      <c r="D71" s="68" t="s">
        <v>242</v>
      </c>
      <c r="E71" s="68" t="s">
        <v>30</v>
      </c>
      <c r="F71" s="68" t="s">
        <v>238</v>
      </c>
      <c r="G71" s="69">
        <v>25000</v>
      </c>
      <c r="H71" s="69"/>
      <c r="I71" s="70" t="s">
        <v>32</v>
      </c>
      <c r="J71" s="127" t="s">
        <v>68</v>
      </c>
      <c r="K71" s="127" t="s">
        <v>234</v>
      </c>
      <c r="L71" s="127" t="s">
        <v>85</v>
      </c>
      <c r="M71" s="127" t="s">
        <v>86</v>
      </c>
      <c r="N71" s="126"/>
      <c r="O71" s="129"/>
      <c r="P71" s="109"/>
    </row>
    <row r="72" spans="1:17" s="49" customFormat="1" ht="30" x14ac:dyDescent="0.25">
      <c r="A72" s="51" t="s">
        <v>243</v>
      </c>
      <c r="B72" s="66" t="s">
        <v>244</v>
      </c>
      <c r="C72" s="77" t="s">
        <v>28</v>
      </c>
      <c r="D72" s="40" t="s">
        <v>245</v>
      </c>
      <c r="E72" s="40" t="s">
        <v>30</v>
      </c>
      <c r="F72" s="40" t="s">
        <v>246</v>
      </c>
      <c r="G72" s="41">
        <v>12000</v>
      </c>
      <c r="H72" s="41"/>
      <c r="I72" s="42" t="s">
        <v>32</v>
      </c>
      <c r="J72" s="40" t="s">
        <v>33</v>
      </c>
      <c r="K72" s="40" t="s">
        <v>0</v>
      </c>
      <c r="L72" s="40" t="s">
        <v>0</v>
      </c>
      <c r="M72" s="40" t="s">
        <v>0</v>
      </c>
      <c r="N72" s="38"/>
      <c r="O72" s="43"/>
      <c r="P72" s="109"/>
    </row>
    <row r="73" spans="1:17" s="49" customFormat="1" ht="45" x14ac:dyDescent="0.25">
      <c r="A73" s="51" t="s">
        <v>247</v>
      </c>
      <c r="B73" s="52" t="s">
        <v>248</v>
      </c>
      <c r="C73" s="52" t="s">
        <v>28</v>
      </c>
      <c r="D73" s="52" t="s">
        <v>979</v>
      </c>
      <c r="E73" s="52" t="s">
        <v>30</v>
      </c>
      <c r="F73" s="52" t="s">
        <v>250</v>
      </c>
      <c r="G73" s="53">
        <v>24000</v>
      </c>
      <c r="H73" s="53"/>
      <c r="I73" s="47" t="s">
        <v>32</v>
      </c>
      <c r="J73" s="52" t="s">
        <v>68</v>
      </c>
      <c r="K73" s="52" t="s">
        <v>84</v>
      </c>
      <c r="L73" s="52"/>
      <c r="M73" s="52"/>
      <c r="N73" s="54"/>
      <c r="O73" s="47"/>
      <c r="P73" s="109" t="s">
        <v>980</v>
      </c>
    </row>
    <row r="74" spans="1:17" ht="30" x14ac:dyDescent="0.25">
      <c r="A74" s="51" t="s">
        <v>251</v>
      </c>
      <c r="B74" s="66" t="s">
        <v>252</v>
      </c>
      <c r="C74" s="77" t="s">
        <v>28</v>
      </c>
      <c r="D74" s="40" t="s">
        <v>253</v>
      </c>
      <c r="E74" s="40" t="s">
        <v>30</v>
      </c>
      <c r="F74" s="40" t="s">
        <v>233</v>
      </c>
      <c r="G74" s="41">
        <v>3200</v>
      </c>
      <c r="H74" s="41"/>
      <c r="I74" s="42" t="s">
        <v>32</v>
      </c>
      <c r="J74" s="40" t="s">
        <v>68</v>
      </c>
      <c r="K74" s="40" t="s">
        <v>0</v>
      </c>
      <c r="L74" s="40" t="s">
        <v>0</v>
      </c>
      <c r="M74" s="40" t="s">
        <v>0</v>
      </c>
      <c r="N74" s="38"/>
      <c r="O74" s="43"/>
    </row>
    <row r="75" spans="1:17" ht="105" x14ac:dyDescent="0.25">
      <c r="A75" s="51" t="s">
        <v>254</v>
      </c>
      <c r="B75" s="66" t="s">
        <v>255</v>
      </c>
      <c r="C75" s="77" t="s">
        <v>28</v>
      </c>
      <c r="D75" s="40" t="s">
        <v>645</v>
      </c>
      <c r="E75" s="40" t="s">
        <v>30</v>
      </c>
      <c r="F75" s="40" t="s">
        <v>178</v>
      </c>
      <c r="G75" s="41">
        <v>20000</v>
      </c>
      <c r="H75" s="41"/>
      <c r="I75" s="42" t="s">
        <v>32</v>
      </c>
      <c r="J75" s="40" t="s">
        <v>33</v>
      </c>
      <c r="K75" s="40" t="s">
        <v>0</v>
      </c>
      <c r="L75" s="40" t="s">
        <v>0</v>
      </c>
      <c r="M75" s="40" t="s">
        <v>0</v>
      </c>
      <c r="N75" s="38"/>
      <c r="O75" s="43"/>
      <c r="P75" s="240" t="s">
        <v>973</v>
      </c>
      <c r="Q75" s="1" t="s">
        <v>568</v>
      </c>
    </row>
    <row r="76" spans="1:17" ht="30" x14ac:dyDescent="0.25">
      <c r="A76" s="51" t="s">
        <v>256</v>
      </c>
      <c r="B76" s="66" t="s">
        <v>257</v>
      </c>
      <c r="C76" s="77" t="s">
        <v>28</v>
      </c>
      <c r="D76" s="40" t="s">
        <v>258</v>
      </c>
      <c r="E76" s="40" t="s">
        <v>30</v>
      </c>
      <c r="F76" s="40" t="s">
        <v>259</v>
      </c>
      <c r="G76" s="69">
        <v>10000</v>
      </c>
      <c r="H76" s="41"/>
      <c r="I76" s="42" t="s">
        <v>32</v>
      </c>
      <c r="J76" s="40" t="s">
        <v>33</v>
      </c>
      <c r="K76" s="40" t="s">
        <v>0</v>
      </c>
      <c r="L76" s="40" t="s">
        <v>0</v>
      </c>
      <c r="M76" s="40" t="s">
        <v>0</v>
      </c>
      <c r="N76" s="38"/>
      <c r="O76" s="43"/>
      <c r="Q76" s="1" t="s">
        <v>568</v>
      </c>
    </row>
    <row r="77" spans="1:17" ht="50.25" customHeight="1" x14ac:dyDescent="0.25">
      <c r="A77" s="51" t="s">
        <v>263</v>
      </c>
      <c r="B77" s="66" t="s">
        <v>264</v>
      </c>
      <c r="C77" s="77" t="s">
        <v>28</v>
      </c>
      <c r="D77" s="40" t="s">
        <v>265</v>
      </c>
      <c r="E77" s="40" t="s">
        <v>30</v>
      </c>
      <c r="F77" s="40" t="s">
        <v>182</v>
      </c>
      <c r="G77" s="41">
        <v>10000</v>
      </c>
      <c r="H77" s="41"/>
      <c r="I77" s="42" t="s">
        <v>32</v>
      </c>
      <c r="J77" s="40" t="s">
        <v>33</v>
      </c>
      <c r="K77" s="40" t="s">
        <v>0</v>
      </c>
      <c r="L77" s="40" t="s">
        <v>0</v>
      </c>
      <c r="M77" s="40" t="s">
        <v>0</v>
      </c>
      <c r="N77" s="38"/>
      <c r="O77" s="43"/>
      <c r="P77" s="240" t="s">
        <v>974</v>
      </c>
      <c r="Q77" s="1" t="s">
        <v>568</v>
      </c>
    </row>
    <row r="78" spans="1:17" ht="45" x14ac:dyDescent="0.25">
      <c r="A78" s="51" t="s">
        <v>266</v>
      </c>
      <c r="B78" s="66" t="s">
        <v>267</v>
      </c>
      <c r="C78" s="77" t="s">
        <v>28</v>
      </c>
      <c r="D78" s="40" t="s">
        <v>268</v>
      </c>
      <c r="E78" s="40" t="s">
        <v>269</v>
      </c>
      <c r="F78" s="40" t="s">
        <v>270</v>
      </c>
      <c r="G78" s="69">
        <v>8000</v>
      </c>
      <c r="H78" s="41"/>
      <c r="I78" s="42" t="s">
        <v>32</v>
      </c>
      <c r="J78" s="40" t="s">
        <v>33</v>
      </c>
      <c r="K78" s="40" t="s">
        <v>0</v>
      </c>
      <c r="L78" s="40" t="s">
        <v>0</v>
      </c>
      <c r="M78" s="40" t="s">
        <v>0</v>
      </c>
      <c r="N78" s="38"/>
      <c r="O78" s="43"/>
      <c r="P78" s="78" t="s">
        <v>975</v>
      </c>
      <c r="Q78" s="1" t="s">
        <v>568</v>
      </c>
    </row>
    <row r="79" spans="1:17" ht="30" x14ac:dyDescent="0.25">
      <c r="A79" s="51" t="s">
        <v>266</v>
      </c>
      <c r="B79" s="66" t="s">
        <v>267</v>
      </c>
      <c r="C79" s="77" t="s">
        <v>28</v>
      </c>
      <c r="D79" s="40" t="s">
        <v>642</v>
      </c>
      <c r="E79" s="40" t="s">
        <v>30</v>
      </c>
      <c r="F79" s="82"/>
      <c r="G79" s="69">
        <v>8000</v>
      </c>
      <c r="H79" s="41"/>
      <c r="I79" s="42" t="s">
        <v>32</v>
      </c>
      <c r="J79" s="40" t="s">
        <v>33</v>
      </c>
      <c r="K79" s="40" t="s">
        <v>0</v>
      </c>
      <c r="L79" s="40" t="s">
        <v>0</v>
      </c>
      <c r="M79" s="40" t="s">
        <v>0</v>
      </c>
      <c r="N79" s="38"/>
      <c r="O79" s="43"/>
      <c r="Q79" s="1" t="s">
        <v>568</v>
      </c>
    </row>
    <row r="80" spans="1:17" ht="30" x14ac:dyDescent="0.25">
      <c r="A80" s="51" t="s">
        <v>266</v>
      </c>
      <c r="B80" s="66" t="s">
        <v>267</v>
      </c>
      <c r="C80" s="77" t="s">
        <v>28</v>
      </c>
      <c r="D80" s="146" t="s">
        <v>643</v>
      </c>
      <c r="E80" s="40" t="s">
        <v>30</v>
      </c>
      <c r="F80" s="82"/>
      <c r="G80" s="69">
        <v>5000</v>
      </c>
      <c r="H80" s="41"/>
      <c r="I80" s="42" t="s">
        <v>32</v>
      </c>
      <c r="J80" s="40" t="s">
        <v>33</v>
      </c>
      <c r="K80" s="40" t="s">
        <v>0</v>
      </c>
      <c r="L80" s="40" t="s">
        <v>0</v>
      </c>
      <c r="M80" s="40" t="s">
        <v>0</v>
      </c>
      <c r="N80" s="38"/>
      <c r="O80" s="43"/>
      <c r="Q80" s="1" t="s">
        <v>568</v>
      </c>
    </row>
    <row r="81" spans="1:17" ht="30" x14ac:dyDescent="0.25">
      <c r="A81" s="51" t="s">
        <v>266</v>
      </c>
      <c r="B81" s="66" t="s">
        <v>267</v>
      </c>
      <c r="C81" s="77" t="s">
        <v>28</v>
      </c>
      <c r="D81" s="146" t="s">
        <v>644</v>
      </c>
      <c r="E81" s="40" t="s">
        <v>30</v>
      </c>
      <c r="F81" s="82"/>
      <c r="G81" s="69">
        <v>3000</v>
      </c>
      <c r="H81" s="41"/>
      <c r="I81" s="42" t="s">
        <v>32</v>
      </c>
      <c r="J81" s="40" t="s">
        <v>33</v>
      </c>
      <c r="K81" s="40" t="s">
        <v>0</v>
      </c>
      <c r="L81" s="40" t="s">
        <v>0</v>
      </c>
      <c r="M81" s="40" t="s">
        <v>0</v>
      </c>
      <c r="N81" s="38"/>
      <c r="O81" s="43"/>
      <c r="Q81" s="1" t="s">
        <v>568</v>
      </c>
    </row>
    <row r="82" spans="1:17" ht="30" x14ac:dyDescent="0.25">
      <c r="A82" s="51" t="s">
        <v>275</v>
      </c>
      <c r="B82" s="66" t="s">
        <v>276</v>
      </c>
      <c r="C82" s="77" t="s">
        <v>28</v>
      </c>
      <c r="D82" s="40" t="s">
        <v>277</v>
      </c>
      <c r="E82" s="40" t="s">
        <v>30</v>
      </c>
      <c r="F82" s="40" t="s">
        <v>259</v>
      </c>
      <c r="G82" s="41">
        <v>3000</v>
      </c>
      <c r="H82" s="41"/>
      <c r="I82" s="42" t="s">
        <v>32</v>
      </c>
      <c r="J82" s="40" t="s">
        <v>33</v>
      </c>
      <c r="K82" s="40" t="s">
        <v>0</v>
      </c>
      <c r="L82" s="40" t="s">
        <v>0</v>
      </c>
      <c r="M82" s="40" t="s">
        <v>0</v>
      </c>
      <c r="N82" s="38"/>
      <c r="O82" s="43"/>
    </row>
    <row r="83" spans="1:17" s="49" customFormat="1" ht="30" x14ac:dyDescent="0.25">
      <c r="A83" s="51" t="s">
        <v>278</v>
      </c>
      <c r="B83" s="52" t="s">
        <v>279</v>
      </c>
      <c r="C83" s="52" t="s">
        <v>28</v>
      </c>
      <c r="D83" s="72" t="s">
        <v>589</v>
      </c>
      <c r="E83" s="52" t="s">
        <v>30</v>
      </c>
      <c r="F83" s="52" t="s">
        <v>259</v>
      </c>
      <c r="G83" s="53">
        <v>18000</v>
      </c>
      <c r="H83" s="53"/>
      <c r="I83" s="47" t="s">
        <v>32</v>
      </c>
      <c r="J83" s="52" t="s">
        <v>33</v>
      </c>
      <c r="K83" s="52" t="s">
        <v>0</v>
      </c>
      <c r="L83" s="52" t="s">
        <v>0</v>
      </c>
      <c r="M83" s="52" t="s">
        <v>0</v>
      </c>
      <c r="N83" s="54"/>
      <c r="O83" s="47"/>
      <c r="P83" s="109"/>
    </row>
    <row r="84" spans="1:17" ht="60" x14ac:dyDescent="0.25">
      <c r="A84" s="51" t="s">
        <v>280</v>
      </c>
      <c r="B84" s="66" t="s">
        <v>281</v>
      </c>
      <c r="C84" s="77" t="s">
        <v>28</v>
      </c>
      <c r="D84" s="40" t="s">
        <v>282</v>
      </c>
      <c r="E84" s="40" t="s">
        <v>269</v>
      </c>
      <c r="F84" s="40" t="s">
        <v>283</v>
      </c>
      <c r="G84" s="69">
        <v>4000</v>
      </c>
      <c r="H84" s="41"/>
      <c r="I84" s="42" t="s">
        <v>32</v>
      </c>
      <c r="J84" s="40" t="s">
        <v>33</v>
      </c>
      <c r="K84" s="40" t="s">
        <v>0</v>
      </c>
      <c r="L84" s="40" t="s">
        <v>0</v>
      </c>
      <c r="M84" s="40" t="s">
        <v>0</v>
      </c>
      <c r="N84" s="38"/>
      <c r="O84" s="43"/>
    </row>
    <row r="85" spans="1:17" ht="60" x14ac:dyDescent="0.25">
      <c r="A85" s="51" t="s">
        <v>284</v>
      </c>
      <c r="B85" s="66" t="s">
        <v>285</v>
      </c>
      <c r="C85" s="77" t="s">
        <v>28</v>
      </c>
      <c r="D85" s="40" t="s">
        <v>286</v>
      </c>
      <c r="E85" s="40" t="s">
        <v>269</v>
      </c>
      <c r="F85" s="40" t="s">
        <v>283</v>
      </c>
      <c r="G85" s="69">
        <v>6000</v>
      </c>
      <c r="H85" s="41"/>
      <c r="I85" s="42" t="s">
        <v>32</v>
      </c>
      <c r="J85" s="40" t="s">
        <v>33</v>
      </c>
      <c r="K85" s="40" t="s">
        <v>0</v>
      </c>
      <c r="L85" s="40" t="s">
        <v>0</v>
      </c>
      <c r="M85" s="40" t="s">
        <v>0</v>
      </c>
      <c r="N85" s="38"/>
      <c r="O85" s="43"/>
    </row>
    <row r="86" spans="1:17" ht="60" x14ac:dyDescent="0.25">
      <c r="A86" s="51" t="s">
        <v>287</v>
      </c>
      <c r="B86" s="66" t="s">
        <v>288</v>
      </c>
      <c r="C86" s="77" t="s">
        <v>28</v>
      </c>
      <c r="D86" s="40" t="s">
        <v>590</v>
      </c>
      <c r="E86" s="40" t="s">
        <v>269</v>
      </c>
      <c r="F86" s="40" t="s">
        <v>283</v>
      </c>
      <c r="G86" s="41">
        <v>3300</v>
      </c>
      <c r="H86" s="41"/>
      <c r="I86" s="42" t="s">
        <v>32</v>
      </c>
      <c r="J86" s="40" t="s">
        <v>33</v>
      </c>
      <c r="K86" s="40" t="s">
        <v>0</v>
      </c>
      <c r="L86" s="40" t="s">
        <v>0</v>
      </c>
      <c r="M86" s="40" t="s">
        <v>0</v>
      </c>
      <c r="N86" s="38"/>
      <c r="O86" s="43"/>
    </row>
    <row r="87" spans="1:17" s="49" customFormat="1" ht="65.25" customHeight="1" x14ac:dyDescent="0.25">
      <c r="A87" s="51" t="s">
        <v>289</v>
      </c>
      <c r="B87" s="52" t="s">
        <v>290</v>
      </c>
      <c r="C87" s="52" t="s">
        <v>28</v>
      </c>
      <c r="D87" s="72" t="s">
        <v>291</v>
      </c>
      <c r="E87" s="52" t="s">
        <v>269</v>
      </c>
      <c r="F87" s="52" t="s">
        <v>283</v>
      </c>
      <c r="G87" s="53">
        <v>24000</v>
      </c>
      <c r="H87" s="53"/>
      <c r="I87" s="47" t="s">
        <v>32</v>
      </c>
      <c r="J87" s="52" t="s">
        <v>68</v>
      </c>
      <c r="K87" s="52" t="s">
        <v>0</v>
      </c>
      <c r="L87" s="52" t="s">
        <v>0</v>
      </c>
      <c r="M87" s="52" t="s">
        <v>0</v>
      </c>
      <c r="N87" s="54"/>
      <c r="O87" s="47"/>
      <c r="P87" s="109"/>
    </row>
    <row r="88" spans="1:17" s="49" customFormat="1" ht="60" x14ac:dyDescent="0.25">
      <c r="A88" s="51" t="s">
        <v>292</v>
      </c>
      <c r="B88" s="52" t="s">
        <v>293</v>
      </c>
      <c r="C88" s="52" t="s">
        <v>28</v>
      </c>
      <c r="D88" s="148" t="s">
        <v>626</v>
      </c>
      <c r="E88" s="52" t="s">
        <v>269</v>
      </c>
      <c r="F88" s="52" t="s">
        <v>283</v>
      </c>
      <c r="G88" s="53">
        <v>19000</v>
      </c>
      <c r="H88" s="53"/>
      <c r="I88" s="47" t="s">
        <v>32</v>
      </c>
      <c r="J88" s="52" t="s">
        <v>68</v>
      </c>
      <c r="K88" s="52" t="s">
        <v>0</v>
      </c>
      <c r="L88" s="52" t="s">
        <v>0</v>
      </c>
      <c r="M88" s="52" t="s">
        <v>0</v>
      </c>
      <c r="N88" s="54"/>
      <c r="O88" s="47"/>
      <c r="P88" s="109"/>
    </row>
    <row r="89" spans="1:17" s="49" customFormat="1" ht="60" x14ac:dyDescent="0.25">
      <c r="A89" s="51" t="s">
        <v>295</v>
      </c>
      <c r="B89" s="52" t="s">
        <v>296</v>
      </c>
      <c r="C89" s="52" t="s">
        <v>28</v>
      </c>
      <c r="D89" s="148" t="s">
        <v>627</v>
      </c>
      <c r="E89" s="52" t="s">
        <v>269</v>
      </c>
      <c r="F89" s="52" t="s">
        <v>283</v>
      </c>
      <c r="G89" s="53">
        <v>5000</v>
      </c>
      <c r="H89" s="53"/>
      <c r="I89" s="47" t="s">
        <v>32</v>
      </c>
      <c r="J89" s="52" t="s">
        <v>68</v>
      </c>
      <c r="K89" s="52" t="s">
        <v>0</v>
      </c>
      <c r="L89" s="52" t="s">
        <v>0</v>
      </c>
      <c r="M89" s="52" t="s">
        <v>0</v>
      </c>
      <c r="N89" s="54"/>
      <c r="O89" s="47"/>
      <c r="P89" s="109"/>
    </row>
    <row r="90" spans="1:17" ht="60" x14ac:dyDescent="0.25">
      <c r="A90" s="51" t="s">
        <v>298</v>
      </c>
      <c r="B90" s="66" t="s">
        <v>299</v>
      </c>
      <c r="C90" s="77" t="s">
        <v>28</v>
      </c>
      <c r="D90" s="40" t="s">
        <v>623</v>
      </c>
      <c r="E90" s="40" t="s">
        <v>269</v>
      </c>
      <c r="F90" s="40" t="s">
        <v>301</v>
      </c>
      <c r="G90" s="41">
        <v>17000</v>
      </c>
      <c r="H90" s="69"/>
      <c r="I90" s="70" t="s">
        <v>32</v>
      </c>
      <c r="J90" s="68" t="s">
        <v>68</v>
      </c>
      <c r="K90" s="68" t="s">
        <v>0</v>
      </c>
      <c r="L90" s="68" t="s">
        <v>0</v>
      </c>
      <c r="M90" s="68" t="s">
        <v>0</v>
      </c>
      <c r="N90" s="66"/>
      <c r="O90" s="71"/>
      <c r="P90" s="78" t="s">
        <v>591</v>
      </c>
    </row>
    <row r="91" spans="1:17" ht="60" x14ac:dyDescent="0.25">
      <c r="A91" s="51" t="s">
        <v>298</v>
      </c>
      <c r="B91" s="66" t="s">
        <v>299</v>
      </c>
      <c r="C91" s="77" t="s">
        <v>28</v>
      </c>
      <c r="D91" s="147" t="s">
        <v>624</v>
      </c>
      <c r="E91" s="68" t="s">
        <v>269</v>
      </c>
      <c r="F91" s="68" t="s">
        <v>301</v>
      </c>
      <c r="G91" s="69">
        <v>2000</v>
      </c>
      <c r="H91" s="69"/>
      <c r="I91" s="70" t="s">
        <v>32</v>
      </c>
      <c r="J91" s="68" t="s">
        <v>68</v>
      </c>
      <c r="K91" s="68" t="s">
        <v>0</v>
      </c>
      <c r="L91" s="68" t="s">
        <v>0</v>
      </c>
      <c r="M91" s="68" t="s">
        <v>0</v>
      </c>
      <c r="N91" s="66"/>
      <c r="O91" s="71"/>
      <c r="P91" s="78" t="s">
        <v>591</v>
      </c>
    </row>
    <row r="92" spans="1:17" ht="60" x14ac:dyDescent="0.25">
      <c r="A92" s="51" t="s">
        <v>298</v>
      </c>
      <c r="B92" s="66" t="s">
        <v>299</v>
      </c>
      <c r="C92" s="77" t="s">
        <v>28</v>
      </c>
      <c r="D92" s="147" t="s">
        <v>625</v>
      </c>
      <c r="E92" s="68" t="s">
        <v>269</v>
      </c>
      <c r="F92" s="68" t="s">
        <v>301</v>
      </c>
      <c r="G92" s="69">
        <v>15000</v>
      </c>
      <c r="H92" s="69"/>
      <c r="I92" s="70" t="s">
        <v>32</v>
      </c>
      <c r="J92" s="68" t="s">
        <v>68</v>
      </c>
      <c r="K92" s="68" t="s">
        <v>0</v>
      </c>
      <c r="L92" s="68" t="s">
        <v>0</v>
      </c>
      <c r="M92" s="68" t="s">
        <v>0</v>
      </c>
      <c r="N92" s="66"/>
      <c r="O92" s="71"/>
      <c r="P92" s="78" t="s">
        <v>591</v>
      </c>
    </row>
    <row r="93" spans="1:17" ht="30" x14ac:dyDescent="0.25">
      <c r="A93" s="51" t="s">
        <v>304</v>
      </c>
      <c r="B93" s="66" t="s">
        <v>305</v>
      </c>
      <c r="C93" s="77" t="s">
        <v>28</v>
      </c>
      <c r="D93" s="40" t="s">
        <v>306</v>
      </c>
      <c r="E93" s="40" t="s">
        <v>30</v>
      </c>
      <c r="F93" s="40" t="s">
        <v>307</v>
      </c>
      <c r="G93" s="69">
        <v>18000</v>
      </c>
      <c r="H93" s="41"/>
      <c r="I93" s="42" t="s">
        <v>32</v>
      </c>
      <c r="J93" s="40" t="s">
        <v>33</v>
      </c>
      <c r="K93" s="40" t="s">
        <v>0</v>
      </c>
      <c r="L93" s="40" t="s">
        <v>0</v>
      </c>
      <c r="M93" s="40" t="s">
        <v>0</v>
      </c>
      <c r="N93" s="38"/>
      <c r="O93" s="43"/>
    </row>
    <row r="94" spans="1:17" ht="30" x14ac:dyDescent="0.25">
      <c r="A94" s="51" t="s">
        <v>308</v>
      </c>
      <c r="B94" s="66" t="s">
        <v>309</v>
      </c>
      <c r="C94" s="77" t="s">
        <v>28</v>
      </c>
      <c r="D94" s="40" t="s">
        <v>310</v>
      </c>
      <c r="E94" s="40" t="s">
        <v>30</v>
      </c>
      <c r="F94" s="40" t="s">
        <v>311</v>
      </c>
      <c r="G94" s="69">
        <v>3000</v>
      </c>
      <c r="H94" s="41"/>
      <c r="I94" s="42" t="s">
        <v>32</v>
      </c>
      <c r="J94" s="40" t="s">
        <v>33</v>
      </c>
      <c r="K94" s="40" t="s">
        <v>0</v>
      </c>
      <c r="L94" s="40" t="s">
        <v>0</v>
      </c>
      <c r="M94" s="40" t="s">
        <v>0</v>
      </c>
      <c r="N94" s="38"/>
      <c r="O94" s="43"/>
    </row>
    <row r="95" spans="1:17" x14ac:dyDescent="0.25">
      <c r="A95" s="51" t="s">
        <v>312</v>
      </c>
      <c r="B95" s="66" t="s">
        <v>313</v>
      </c>
      <c r="C95" s="67" t="s">
        <v>64</v>
      </c>
      <c r="D95" s="68" t="s">
        <v>314</v>
      </c>
      <c r="E95" s="68" t="s">
        <v>30</v>
      </c>
      <c r="F95" s="68" t="s">
        <v>315</v>
      </c>
      <c r="G95" s="69">
        <v>12000</v>
      </c>
      <c r="H95" s="69"/>
      <c r="I95" s="70" t="s">
        <v>32</v>
      </c>
      <c r="J95" s="40" t="s">
        <v>68</v>
      </c>
      <c r="K95" s="40" t="s">
        <v>69</v>
      </c>
      <c r="L95" s="40" t="s">
        <v>85</v>
      </c>
      <c r="M95" s="40" t="s">
        <v>86</v>
      </c>
      <c r="N95" s="38"/>
      <c r="O95" s="43"/>
      <c r="Q95" s="1" t="s">
        <v>598</v>
      </c>
    </row>
    <row r="96" spans="1:17" ht="30" x14ac:dyDescent="0.25">
      <c r="A96" s="51" t="s">
        <v>316</v>
      </c>
      <c r="B96" s="66" t="s">
        <v>317</v>
      </c>
      <c r="C96" s="77" t="s">
        <v>28</v>
      </c>
      <c r="D96" s="68" t="s">
        <v>993</v>
      </c>
      <c r="E96" s="68" t="s">
        <v>30</v>
      </c>
      <c r="F96" s="68" t="s">
        <v>994</v>
      </c>
      <c r="G96" s="69">
        <v>25000</v>
      </c>
      <c r="H96" s="41"/>
      <c r="I96" s="42" t="s">
        <v>32</v>
      </c>
      <c r="J96" s="40" t="s">
        <v>33</v>
      </c>
      <c r="K96" s="40" t="s">
        <v>0</v>
      </c>
      <c r="L96" s="40" t="s">
        <v>0</v>
      </c>
      <c r="M96" s="40" t="s">
        <v>0</v>
      </c>
      <c r="N96" s="38"/>
      <c r="O96" s="43"/>
      <c r="Q96" s="1" t="s">
        <v>598</v>
      </c>
    </row>
    <row r="97" spans="1:18" ht="30" x14ac:dyDescent="0.25">
      <c r="A97" s="51" t="s">
        <v>320</v>
      </c>
      <c r="B97" s="66" t="s">
        <v>321</v>
      </c>
      <c r="C97" s="77" t="s">
        <v>28</v>
      </c>
      <c r="D97" s="40" t="s">
        <v>322</v>
      </c>
      <c r="E97" s="40" t="s">
        <v>30</v>
      </c>
      <c r="F97" s="40" t="s">
        <v>323</v>
      </c>
      <c r="G97" s="69">
        <v>3000</v>
      </c>
      <c r="H97" s="41"/>
      <c r="I97" s="42" t="s">
        <v>32</v>
      </c>
      <c r="J97" s="40" t="s">
        <v>33</v>
      </c>
      <c r="K97" s="40" t="s">
        <v>0</v>
      </c>
      <c r="L97" s="40" t="s">
        <v>0</v>
      </c>
      <c r="M97" s="40" t="s">
        <v>0</v>
      </c>
      <c r="N97" s="38"/>
      <c r="O97" s="43"/>
      <c r="P97" s="78" t="s">
        <v>649</v>
      </c>
      <c r="Q97" s="1" t="s">
        <v>598</v>
      </c>
    </row>
    <row r="98" spans="1:18" ht="60" x14ac:dyDescent="0.25">
      <c r="A98" s="51" t="s">
        <v>324</v>
      </c>
      <c r="B98" s="66" t="s">
        <v>325</v>
      </c>
      <c r="C98" s="67" t="s">
        <v>64</v>
      </c>
      <c r="D98" s="40" t="s">
        <v>326</v>
      </c>
      <c r="E98" s="40" t="s">
        <v>30</v>
      </c>
      <c r="F98" s="40" t="s">
        <v>327</v>
      </c>
      <c r="G98" s="41">
        <v>1000000</v>
      </c>
      <c r="H98" s="41"/>
      <c r="I98" s="42" t="s">
        <v>82</v>
      </c>
      <c r="J98" s="40" t="s">
        <v>83</v>
      </c>
      <c r="K98" s="40" t="s">
        <v>234</v>
      </c>
      <c r="L98" s="40" t="s">
        <v>328</v>
      </c>
      <c r="M98" s="40" t="s">
        <v>329</v>
      </c>
      <c r="N98" s="38"/>
      <c r="O98" s="43"/>
    </row>
    <row r="99" spans="1:18" ht="30" x14ac:dyDescent="0.25">
      <c r="A99" s="51" t="s">
        <v>330</v>
      </c>
      <c r="B99" s="66" t="s">
        <v>331</v>
      </c>
      <c r="C99" s="67" t="s">
        <v>64</v>
      </c>
      <c r="D99" s="40" t="s">
        <v>332</v>
      </c>
      <c r="E99" s="40" t="s">
        <v>30</v>
      </c>
      <c r="F99" s="40" t="s">
        <v>333</v>
      </c>
      <c r="G99" s="41">
        <v>120000</v>
      </c>
      <c r="H99" s="41"/>
      <c r="I99" s="42" t="s">
        <v>82</v>
      </c>
      <c r="J99" s="40" t="s">
        <v>68</v>
      </c>
      <c r="K99" s="40" t="s">
        <v>69</v>
      </c>
      <c r="L99" s="40" t="s">
        <v>85</v>
      </c>
      <c r="M99" s="40" t="s">
        <v>329</v>
      </c>
      <c r="N99" s="38"/>
      <c r="O99" s="43"/>
    </row>
    <row r="100" spans="1:18" x14ac:dyDescent="0.25">
      <c r="A100" s="51" t="s">
        <v>334</v>
      </c>
      <c r="B100" s="66" t="s">
        <v>335</v>
      </c>
      <c r="C100" s="67" t="s">
        <v>64</v>
      </c>
      <c r="D100" s="40" t="s">
        <v>336</v>
      </c>
      <c r="E100" s="40" t="s">
        <v>30</v>
      </c>
      <c r="F100" s="40" t="s">
        <v>337</v>
      </c>
      <c r="G100" s="41">
        <v>2700</v>
      </c>
      <c r="H100" s="41"/>
      <c r="I100" s="42" t="s">
        <v>82</v>
      </c>
      <c r="J100" s="40" t="s">
        <v>68</v>
      </c>
      <c r="K100" s="40" t="s">
        <v>234</v>
      </c>
      <c r="L100" s="40" t="s">
        <v>85</v>
      </c>
      <c r="M100" s="40" t="s">
        <v>329</v>
      </c>
      <c r="N100" s="38"/>
      <c r="O100" s="43"/>
    </row>
    <row r="101" spans="1:18" ht="30" x14ac:dyDescent="0.25">
      <c r="A101" s="51" t="s">
        <v>338</v>
      </c>
      <c r="B101" s="66" t="s">
        <v>339</v>
      </c>
      <c r="C101" s="67" t="s">
        <v>64</v>
      </c>
      <c r="D101" s="40" t="s">
        <v>340</v>
      </c>
      <c r="E101" s="40" t="s">
        <v>30</v>
      </c>
      <c r="F101" s="40" t="s">
        <v>341</v>
      </c>
      <c r="G101" s="41">
        <v>90000</v>
      </c>
      <c r="H101" s="41"/>
      <c r="I101" s="42" t="s">
        <v>82</v>
      </c>
      <c r="J101" s="40" t="s">
        <v>68</v>
      </c>
      <c r="K101" s="40" t="s">
        <v>234</v>
      </c>
      <c r="L101" s="40" t="s">
        <v>85</v>
      </c>
      <c r="M101" s="40" t="s">
        <v>86</v>
      </c>
      <c r="N101" s="38"/>
      <c r="O101" s="43"/>
      <c r="P101" s="105"/>
      <c r="Q101" s="7"/>
      <c r="R101" s="7"/>
    </row>
    <row r="102" spans="1:18" s="49" customFormat="1" ht="39" customHeight="1" x14ac:dyDescent="0.25">
      <c r="A102" s="51" t="s">
        <v>342</v>
      </c>
      <c r="B102" s="66" t="s">
        <v>343</v>
      </c>
      <c r="C102" s="77" t="s">
        <v>28</v>
      </c>
      <c r="D102" s="40" t="s">
        <v>344</v>
      </c>
      <c r="E102" s="40" t="s">
        <v>269</v>
      </c>
      <c r="F102" s="40" t="s">
        <v>345</v>
      </c>
      <c r="G102" s="41">
        <v>16200</v>
      </c>
      <c r="H102" s="41"/>
      <c r="I102" s="42" t="s">
        <v>32</v>
      </c>
      <c r="J102" s="40" t="s">
        <v>33</v>
      </c>
      <c r="K102" s="40" t="s">
        <v>0</v>
      </c>
      <c r="L102" s="40" t="s">
        <v>0</v>
      </c>
      <c r="M102" s="40" t="s">
        <v>0</v>
      </c>
      <c r="N102" s="38"/>
      <c r="O102" s="43"/>
      <c r="P102" s="110"/>
      <c r="Q102" s="7"/>
      <c r="R102" s="7"/>
    </row>
    <row r="103" spans="1:18" s="49" customFormat="1" ht="45" x14ac:dyDescent="0.25">
      <c r="A103" s="51" t="s">
        <v>346</v>
      </c>
      <c r="B103" s="66" t="s">
        <v>347</v>
      </c>
      <c r="C103" s="67" t="s">
        <v>64</v>
      </c>
      <c r="D103" s="40" t="s">
        <v>348</v>
      </c>
      <c r="E103" s="40" t="s">
        <v>269</v>
      </c>
      <c r="F103" s="40" t="s">
        <v>349</v>
      </c>
      <c r="G103" s="41">
        <v>30000</v>
      </c>
      <c r="H103" s="41"/>
      <c r="I103" s="42" t="s">
        <v>82</v>
      </c>
      <c r="J103" s="39" t="s">
        <v>83</v>
      </c>
      <c r="K103" s="40" t="s">
        <v>350</v>
      </c>
      <c r="L103" s="40" t="s">
        <v>328</v>
      </c>
      <c r="M103" s="40" t="s">
        <v>329</v>
      </c>
      <c r="N103" s="38"/>
      <c r="O103" s="43"/>
      <c r="P103" s="109"/>
    </row>
    <row r="104" spans="1:18" s="49" customFormat="1" x14ac:dyDescent="0.25">
      <c r="A104" s="51" t="s">
        <v>351</v>
      </c>
      <c r="B104" s="52" t="s">
        <v>352</v>
      </c>
      <c r="C104" s="52" t="s">
        <v>64</v>
      </c>
      <c r="D104" s="52" t="s">
        <v>353</v>
      </c>
      <c r="E104" s="52" t="s">
        <v>30</v>
      </c>
      <c r="F104" s="52" t="s">
        <v>354</v>
      </c>
      <c r="G104" s="53">
        <v>1280000</v>
      </c>
      <c r="H104" s="53"/>
      <c r="I104" s="47" t="s">
        <v>82</v>
      </c>
      <c r="J104" s="120"/>
      <c r="K104" s="120" t="s">
        <v>69</v>
      </c>
      <c r="L104" s="120" t="s">
        <v>355</v>
      </c>
      <c r="M104" s="120" t="s">
        <v>86</v>
      </c>
      <c r="N104" s="123"/>
      <c r="O104" s="122"/>
      <c r="P104" s="109"/>
    </row>
    <row r="105" spans="1:18" s="49" customFormat="1" ht="30" x14ac:dyDescent="0.25">
      <c r="A105" s="51" t="s">
        <v>356</v>
      </c>
      <c r="B105" s="52" t="s">
        <v>357</v>
      </c>
      <c r="C105" s="52" t="s">
        <v>64</v>
      </c>
      <c r="D105" s="52" t="s">
        <v>358</v>
      </c>
      <c r="E105" s="52" t="s">
        <v>30</v>
      </c>
      <c r="F105" s="52" t="s">
        <v>359</v>
      </c>
      <c r="G105" s="53">
        <v>600000</v>
      </c>
      <c r="H105" s="53"/>
      <c r="I105" s="47" t="s">
        <v>82</v>
      </c>
      <c r="J105" s="120"/>
      <c r="K105" s="120" t="s">
        <v>69</v>
      </c>
      <c r="L105" s="120" t="s">
        <v>355</v>
      </c>
      <c r="M105" s="120" t="s">
        <v>86</v>
      </c>
      <c r="N105" s="123"/>
      <c r="O105" s="122"/>
      <c r="P105" s="109"/>
    </row>
    <row r="106" spans="1:18" s="49" customFormat="1" ht="30" x14ac:dyDescent="0.25">
      <c r="A106" s="51" t="s">
        <v>360</v>
      </c>
      <c r="B106" s="52" t="s">
        <v>361</v>
      </c>
      <c r="C106" s="52" t="s">
        <v>64</v>
      </c>
      <c r="D106" s="52" t="s">
        <v>362</v>
      </c>
      <c r="E106" s="52" t="s">
        <v>30</v>
      </c>
      <c r="F106" s="52" t="s">
        <v>363</v>
      </c>
      <c r="G106" s="53">
        <v>180000</v>
      </c>
      <c r="H106" s="53"/>
      <c r="I106" s="47" t="s">
        <v>82</v>
      </c>
      <c r="J106" s="120"/>
      <c r="K106" s="120" t="s">
        <v>69</v>
      </c>
      <c r="L106" s="120" t="s">
        <v>355</v>
      </c>
      <c r="M106" s="120" t="s">
        <v>86</v>
      </c>
      <c r="N106" s="123"/>
      <c r="O106" s="122"/>
      <c r="P106" s="109"/>
    </row>
    <row r="107" spans="1:18" s="49" customFormat="1" ht="30" x14ac:dyDescent="0.25">
      <c r="A107" s="51" t="s">
        <v>364</v>
      </c>
      <c r="B107" s="52" t="s">
        <v>365</v>
      </c>
      <c r="C107" s="52" t="s">
        <v>64</v>
      </c>
      <c r="D107" s="52" t="s">
        <v>366</v>
      </c>
      <c r="E107" s="52" t="s">
        <v>30</v>
      </c>
      <c r="F107" s="52" t="s">
        <v>363</v>
      </c>
      <c r="G107" s="53">
        <v>500000</v>
      </c>
      <c r="H107" s="53"/>
      <c r="I107" s="47" t="s">
        <v>82</v>
      </c>
      <c r="J107" s="120"/>
      <c r="K107" s="120" t="s">
        <v>69</v>
      </c>
      <c r="L107" s="120" t="s">
        <v>355</v>
      </c>
      <c r="M107" s="120" t="s">
        <v>86</v>
      </c>
      <c r="N107" s="123"/>
      <c r="O107" s="122"/>
      <c r="P107" s="109"/>
    </row>
    <row r="108" spans="1:18" ht="60" x14ac:dyDescent="0.25">
      <c r="A108" s="51" t="s">
        <v>370</v>
      </c>
      <c r="B108" s="66" t="s">
        <v>371</v>
      </c>
      <c r="C108" s="67" t="s">
        <v>64</v>
      </c>
      <c r="D108" s="40" t="s">
        <v>372</v>
      </c>
      <c r="E108" s="40" t="s">
        <v>269</v>
      </c>
      <c r="F108" s="40" t="s">
        <v>373</v>
      </c>
      <c r="G108" s="69">
        <v>204000</v>
      </c>
      <c r="H108" s="41"/>
      <c r="I108" s="42" t="s">
        <v>82</v>
      </c>
      <c r="J108" s="40" t="s">
        <v>83</v>
      </c>
      <c r="K108" s="40"/>
      <c r="L108" s="40"/>
      <c r="M108" s="40"/>
      <c r="N108" s="38"/>
      <c r="O108" s="43"/>
    </row>
    <row r="109" spans="1:18" ht="60" x14ac:dyDescent="0.25">
      <c r="A109" s="51" t="s">
        <v>374</v>
      </c>
      <c r="B109" s="66" t="s">
        <v>375</v>
      </c>
      <c r="C109" s="67" t="s">
        <v>64</v>
      </c>
      <c r="D109" s="40" t="s">
        <v>376</v>
      </c>
      <c r="E109" s="40" t="s">
        <v>269</v>
      </c>
      <c r="F109" s="40" t="s">
        <v>373</v>
      </c>
      <c r="G109" s="69">
        <v>22000</v>
      </c>
      <c r="H109" s="41"/>
      <c r="I109" s="42" t="s">
        <v>82</v>
      </c>
      <c r="J109" s="40" t="s">
        <v>83</v>
      </c>
      <c r="K109" s="40" t="s">
        <v>234</v>
      </c>
      <c r="L109" s="40" t="s">
        <v>85</v>
      </c>
      <c r="M109" s="40" t="s">
        <v>86</v>
      </c>
      <c r="N109" s="38"/>
      <c r="O109" s="43"/>
      <c r="P109" s="78">
        <v>18000</v>
      </c>
    </row>
    <row r="110" spans="1:18" ht="60" x14ac:dyDescent="0.25">
      <c r="A110" s="51" t="s">
        <v>377</v>
      </c>
      <c r="B110" s="66" t="s">
        <v>378</v>
      </c>
      <c r="C110" s="67" t="s">
        <v>64</v>
      </c>
      <c r="D110" s="40" t="s">
        <v>379</v>
      </c>
      <c r="E110" s="40" t="s">
        <v>269</v>
      </c>
      <c r="F110" s="40" t="s">
        <v>373</v>
      </c>
      <c r="G110" s="69">
        <v>150000</v>
      </c>
      <c r="H110" s="41"/>
      <c r="I110" s="42" t="s">
        <v>82</v>
      </c>
      <c r="J110" s="40" t="s">
        <v>83</v>
      </c>
      <c r="K110" s="40" t="s">
        <v>234</v>
      </c>
      <c r="L110" s="40" t="s">
        <v>85</v>
      </c>
      <c r="M110" s="40" t="s">
        <v>86</v>
      </c>
      <c r="N110" s="38"/>
      <c r="O110" s="43"/>
      <c r="P110" s="78">
        <v>140000</v>
      </c>
    </row>
    <row r="111" spans="1:18" ht="60" x14ac:dyDescent="0.25">
      <c r="A111" s="51" t="s">
        <v>380</v>
      </c>
      <c r="B111" s="66" t="s">
        <v>381</v>
      </c>
      <c r="C111" s="67" t="s">
        <v>64</v>
      </c>
      <c r="D111" s="40" t="s">
        <v>382</v>
      </c>
      <c r="E111" s="40" t="s">
        <v>269</v>
      </c>
      <c r="F111" s="40" t="s">
        <v>373</v>
      </c>
      <c r="G111" s="69">
        <v>32000</v>
      </c>
      <c r="H111" s="41"/>
      <c r="I111" s="42" t="s">
        <v>82</v>
      </c>
      <c r="J111" s="40" t="s">
        <v>83</v>
      </c>
      <c r="K111" s="40" t="s">
        <v>234</v>
      </c>
      <c r="L111" s="40" t="s">
        <v>85</v>
      </c>
      <c r="M111" s="40" t="s">
        <v>86</v>
      </c>
      <c r="N111" s="38"/>
      <c r="O111" s="43"/>
      <c r="P111" s="78">
        <v>32000</v>
      </c>
    </row>
    <row r="112" spans="1:18" ht="45" x14ac:dyDescent="0.25">
      <c r="A112" s="51" t="s">
        <v>383</v>
      </c>
      <c r="B112" s="66" t="s">
        <v>384</v>
      </c>
      <c r="C112" s="67" t="s">
        <v>64</v>
      </c>
      <c r="D112" s="40" t="s">
        <v>385</v>
      </c>
      <c r="E112" s="40" t="s">
        <v>30</v>
      </c>
      <c r="F112" s="40" t="s">
        <v>386</v>
      </c>
      <c r="G112" s="69">
        <v>150000</v>
      </c>
      <c r="H112" s="41"/>
      <c r="I112" s="42" t="s">
        <v>82</v>
      </c>
      <c r="J112" s="40" t="s">
        <v>68</v>
      </c>
      <c r="K112" s="40" t="s">
        <v>69</v>
      </c>
      <c r="L112" s="40" t="s">
        <v>85</v>
      </c>
      <c r="M112" s="40" t="s">
        <v>86</v>
      </c>
      <c r="N112" s="38"/>
      <c r="O112" s="43"/>
      <c r="P112" s="78">
        <v>125000</v>
      </c>
      <c r="Q112" s="1" t="s">
        <v>600</v>
      </c>
    </row>
    <row r="113" spans="1:17" ht="30" x14ac:dyDescent="0.25">
      <c r="A113" s="51" t="s">
        <v>387</v>
      </c>
      <c r="B113" s="66" t="s">
        <v>388</v>
      </c>
      <c r="C113" s="67" t="s">
        <v>64</v>
      </c>
      <c r="D113" s="40" t="s">
        <v>389</v>
      </c>
      <c r="E113" s="40" t="s">
        <v>30</v>
      </c>
      <c r="F113" s="40" t="s">
        <v>390</v>
      </c>
      <c r="G113" s="69">
        <v>75000</v>
      </c>
      <c r="H113" s="41"/>
      <c r="I113" s="42" t="s">
        <v>82</v>
      </c>
      <c r="J113" s="40" t="s">
        <v>68</v>
      </c>
      <c r="K113" s="40" t="s">
        <v>69</v>
      </c>
      <c r="L113" s="40" t="s">
        <v>85</v>
      </c>
      <c r="M113" s="40" t="s">
        <v>86</v>
      </c>
      <c r="N113" s="38"/>
      <c r="O113" s="43"/>
      <c r="P113" s="78">
        <v>67000</v>
      </c>
      <c r="Q113" s="1" t="s">
        <v>600</v>
      </c>
    </row>
    <row r="114" spans="1:17" s="49" customFormat="1" ht="45" x14ac:dyDescent="0.25">
      <c r="A114" s="51" t="s">
        <v>391</v>
      </c>
      <c r="B114" s="66" t="s">
        <v>392</v>
      </c>
      <c r="C114" s="77" t="s">
        <v>28</v>
      </c>
      <c r="D114" s="40" t="s">
        <v>393</v>
      </c>
      <c r="E114" s="40" t="s">
        <v>30</v>
      </c>
      <c r="F114" s="40" t="s">
        <v>394</v>
      </c>
      <c r="G114" s="69">
        <v>10500</v>
      </c>
      <c r="H114" s="41"/>
      <c r="I114" s="42" t="s">
        <v>32</v>
      </c>
      <c r="J114" s="40" t="s">
        <v>33</v>
      </c>
      <c r="K114" s="40" t="s">
        <v>0</v>
      </c>
      <c r="L114" s="40" t="s">
        <v>0</v>
      </c>
      <c r="M114" s="40" t="s">
        <v>0</v>
      </c>
      <c r="N114" s="38"/>
      <c r="O114" s="43"/>
      <c r="P114" s="109"/>
      <c r="Q114" s="1" t="s">
        <v>600</v>
      </c>
    </row>
    <row r="115" spans="1:17" ht="30" x14ac:dyDescent="0.25">
      <c r="A115" s="51" t="s">
        <v>395</v>
      </c>
      <c r="B115" s="66" t="s">
        <v>396</v>
      </c>
      <c r="C115" s="77" t="s">
        <v>28</v>
      </c>
      <c r="D115" s="40" t="s">
        <v>397</v>
      </c>
      <c r="E115" s="40" t="s">
        <v>269</v>
      </c>
      <c r="F115" s="40" t="s">
        <v>398</v>
      </c>
      <c r="G115" s="69">
        <v>8500</v>
      </c>
      <c r="H115" s="41"/>
      <c r="I115" s="42" t="s">
        <v>32</v>
      </c>
      <c r="J115" s="40" t="s">
        <v>33</v>
      </c>
      <c r="K115" s="40" t="s">
        <v>0</v>
      </c>
      <c r="L115" s="40" t="s">
        <v>0</v>
      </c>
      <c r="M115" s="40" t="s">
        <v>0</v>
      </c>
      <c r="N115" s="38"/>
      <c r="O115" s="43"/>
      <c r="P115" s="78">
        <v>5200</v>
      </c>
      <c r="Q115" s="1" t="s">
        <v>600</v>
      </c>
    </row>
    <row r="116" spans="1:17" ht="60" x14ac:dyDescent="0.25">
      <c r="A116" s="51" t="s">
        <v>399</v>
      </c>
      <c r="B116" s="66" t="s">
        <v>400</v>
      </c>
      <c r="C116" s="77" t="s">
        <v>28</v>
      </c>
      <c r="D116" s="40" t="s">
        <v>401</v>
      </c>
      <c r="E116" s="40" t="s">
        <v>30</v>
      </c>
      <c r="F116" s="40" t="s">
        <v>402</v>
      </c>
      <c r="G116" s="69">
        <v>5000</v>
      </c>
      <c r="H116" s="41"/>
      <c r="I116" s="42" t="s">
        <v>32</v>
      </c>
      <c r="J116" s="40" t="s">
        <v>33</v>
      </c>
      <c r="K116" s="40" t="s">
        <v>0</v>
      </c>
      <c r="L116" s="40" t="s">
        <v>0</v>
      </c>
      <c r="M116" s="40" t="s">
        <v>0</v>
      </c>
      <c r="N116" s="38"/>
      <c r="O116" s="43"/>
      <c r="Q116" s="1" t="s">
        <v>600</v>
      </c>
    </row>
    <row r="117" spans="1:17" ht="51.75" customHeight="1" x14ac:dyDescent="0.25">
      <c r="A117" s="51" t="s">
        <v>403</v>
      </c>
      <c r="B117" s="66" t="s">
        <v>404</v>
      </c>
      <c r="C117" s="77" t="s">
        <v>28</v>
      </c>
      <c r="D117" s="40" t="s">
        <v>405</v>
      </c>
      <c r="E117" s="40" t="s">
        <v>30</v>
      </c>
      <c r="F117" s="40" t="s">
        <v>406</v>
      </c>
      <c r="G117" s="41">
        <v>25000</v>
      </c>
      <c r="H117" s="41"/>
      <c r="I117" s="42" t="s">
        <v>32</v>
      </c>
      <c r="J117" s="40" t="s">
        <v>33</v>
      </c>
      <c r="K117" s="68"/>
      <c r="L117" s="40" t="s">
        <v>0</v>
      </c>
      <c r="M117" s="40" t="s">
        <v>0</v>
      </c>
      <c r="N117" s="38"/>
      <c r="O117" s="43"/>
      <c r="Q117" s="1" t="s">
        <v>584</v>
      </c>
    </row>
    <row r="118" spans="1:17" ht="45" x14ac:dyDescent="0.25">
      <c r="A118" s="51" t="s">
        <v>407</v>
      </c>
      <c r="B118" s="66" t="s">
        <v>408</v>
      </c>
      <c r="C118" s="77" t="s">
        <v>28</v>
      </c>
      <c r="D118" s="40" t="s">
        <v>409</v>
      </c>
      <c r="E118" s="40" t="s">
        <v>269</v>
      </c>
      <c r="F118" s="40" t="s">
        <v>410</v>
      </c>
      <c r="G118" s="41">
        <v>3000</v>
      </c>
      <c r="H118" s="41"/>
      <c r="I118" s="42" t="s">
        <v>32</v>
      </c>
      <c r="J118" s="40" t="s">
        <v>33</v>
      </c>
      <c r="K118" s="40" t="s">
        <v>0</v>
      </c>
      <c r="L118" s="40" t="s">
        <v>0</v>
      </c>
      <c r="M118" s="40" t="s">
        <v>0</v>
      </c>
      <c r="N118" s="38"/>
      <c r="O118" s="43"/>
      <c r="Q118" s="1" t="s">
        <v>584</v>
      </c>
    </row>
    <row r="119" spans="1:17" ht="30" x14ac:dyDescent="0.25">
      <c r="A119" s="51" t="s">
        <v>411</v>
      </c>
      <c r="B119" s="66" t="s">
        <v>412</v>
      </c>
      <c r="C119" s="77" t="s">
        <v>28</v>
      </c>
      <c r="D119" s="40" t="s">
        <v>413</v>
      </c>
      <c r="E119" s="40" t="s">
        <v>30</v>
      </c>
      <c r="F119" s="40" t="s">
        <v>414</v>
      </c>
      <c r="G119" s="41">
        <v>6600</v>
      </c>
      <c r="H119" s="41"/>
      <c r="I119" s="42" t="s">
        <v>32</v>
      </c>
      <c r="J119" s="40" t="s">
        <v>33</v>
      </c>
      <c r="K119" s="40" t="s">
        <v>0</v>
      </c>
      <c r="L119" s="40" t="s">
        <v>0</v>
      </c>
      <c r="M119" s="40" t="s">
        <v>0</v>
      </c>
      <c r="N119" s="38"/>
      <c r="O119" s="43"/>
      <c r="Q119" s="1" t="s">
        <v>584</v>
      </c>
    </row>
    <row r="120" spans="1:17" s="49" customFormat="1" ht="45" x14ac:dyDescent="0.25">
      <c r="A120" s="73" t="s">
        <v>7</v>
      </c>
      <c r="B120" s="73" t="s">
        <v>415</v>
      </c>
      <c r="C120" s="73" t="s">
        <v>28</v>
      </c>
      <c r="D120" s="73" t="s">
        <v>8</v>
      </c>
      <c r="E120" s="73" t="s">
        <v>30</v>
      </c>
      <c r="F120" s="73" t="s">
        <v>416</v>
      </c>
      <c r="G120" s="74">
        <v>25000</v>
      </c>
      <c r="H120" s="74"/>
      <c r="I120" s="75" t="s">
        <v>32</v>
      </c>
      <c r="J120" s="73" t="s">
        <v>68</v>
      </c>
      <c r="K120" s="73" t="s">
        <v>0</v>
      </c>
      <c r="L120" s="73" t="s">
        <v>0</v>
      </c>
      <c r="M120" s="73" t="s">
        <v>0</v>
      </c>
      <c r="N120" s="73"/>
      <c r="O120" s="73"/>
      <c r="P120" s="109"/>
    </row>
    <row r="121" spans="1:17" s="49" customFormat="1" ht="30" x14ac:dyDescent="0.25">
      <c r="A121" s="73" t="s">
        <v>11</v>
      </c>
      <c r="B121" s="73" t="s">
        <v>417</v>
      </c>
      <c r="C121" s="73" t="s">
        <v>64</v>
      </c>
      <c r="D121" s="73" t="s">
        <v>12</v>
      </c>
      <c r="E121" s="73" t="s">
        <v>269</v>
      </c>
      <c r="F121" s="73" t="s">
        <v>418</v>
      </c>
      <c r="G121" s="74">
        <v>172000</v>
      </c>
      <c r="H121" s="74"/>
      <c r="I121" s="75" t="s">
        <v>82</v>
      </c>
      <c r="J121" s="73" t="s">
        <v>68</v>
      </c>
      <c r="K121" s="73" t="s">
        <v>350</v>
      </c>
      <c r="L121" s="73" t="s">
        <v>328</v>
      </c>
      <c r="M121" s="73" t="s">
        <v>86</v>
      </c>
      <c r="N121" s="73"/>
      <c r="O121" s="73"/>
      <c r="P121" s="109"/>
    </row>
    <row r="122" spans="1:17" s="49" customFormat="1" ht="45" x14ac:dyDescent="0.25">
      <c r="A122" s="73" t="s">
        <v>419</v>
      </c>
      <c r="B122" s="73" t="s">
        <v>420</v>
      </c>
      <c r="C122" s="73" t="s">
        <v>28</v>
      </c>
      <c r="D122" s="73" t="s">
        <v>421</v>
      </c>
      <c r="E122" s="73" t="s">
        <v>269</v>
      </c>
      <c r="F122" s="73" t="s">
        <v>422</v>
      </c>
      <c r="G122" s="74">
        <v>5000</v>
      </c>
      <c r="H122" s="74"/>
      <c r="I122" s="75" t="s">
        <v>32</v>
      </c>
      <c r="J122" s="73" t="s">
        <v>33</v>
      </c>
      <c r="K122" s="73" t="s">
        <v>0</v>
      </c>
      <c r="L122" s="73" t="s">
        <v>0</v>
      </c>
      <c r="M122" s="73" t="s">
        <v>0</v>
      </c>
      <c r="N122" s="73"/>
      <c r="O122" s="73"/>
      <c r="P122" s="109"/>
      <c r="Q122" s="49" t="s">
        <v>599</v>
      </c>
    </row>
    <row r="123" spans="1:17" ht="30" x14ac:dyDescent="0.25">
      <c r="A123" s="73" t="s">
        <v>423</v>
      </c>
      <c r="B123" s="66" t="s">
        <v>424</v>
      </c>
      <c r="C123" s="77" t="s">
        <v>28</v>
      </c>
      <c r="D123" s="40" t="s">
        <v>425</v>
      </c>
      <c r="E123" s="40" t="s">
        <v>30</v>
      </c>
      <c r="F123" s="40" t="s">
        <v>426</v>
      </c>
      <c r="G123" s="41">
        <v>5000</v>
      </c>
      <c r="H123" s="41"/>
      <c r="I123" s="42" t="s">
        <v>32</v>
      </c>
      <c r="J123" s="40" t="s">
        <v>33</v>
      </c>
      <c r="K123" s="40" t="s">
        <v>0</v>
      </c>
      <c r="L123" s="40" t="s">
        <v>0</v>
      </c>
      <c r="M123" s="40" t="s">
        <v>0</v>
      </c>
      <c r="N123" s="38"/>
      <c r="O123" s="43"/>
      <c r="Q123" s="49" t="s">
        <v>599</v>
      </c>
    </row>
    <row r="124" spans="1:17" ht="45" x14ac:dyDescent="0.25">
      <c r="A124" s="73" t="s">
        <v>430</v>
      </c>
      <c r="B124" s="66" t="s">
        <v>431</v>
      </c>
      <c r="C124" s="77" t="s">
        <v>28</v>
      </c>
      <c r="D124" s="40" t="s">
        <v>432</v>
      </c>
      <c r="E124" s="40" t="s">
        <v>269</v>
      </c>
      <c r="F124" s="40" t="s">
        <v>433</v>
      </c>
      <c r="G124" s="41">
        <v>6000</v>
      </c>
      <c r="H124" s="41"/>
      <c r="I124" s="42" t="s">
        <v>32</v>
      </c>
      <c r="J124" s="40" t="s">
        <v>33</v>
      </c>
      <c r="K124" s="40" t="s">
        <v>0</v>
      </c>
      <c r="L124" s="40" t="s">
        <v>0</v>
      </c>
      <c r="M124" s="40" t="s">
        <v>0</v>
      </c>
      <c r="N124" s="38"/>
      <c r="O124" s="43"/>
      <c r="Q124" s="49" t="s">
        <v>599</v>
      </c>
    </row>
    <row r="125" spans="1:17" ht="30" x14ac:dyDescent="0.25">
      <c r="A125" s="73" t="s">
        <v>434</v>
      </c>
      <c r="B125" s="66" t="s">
        <v>435</v>
      </c>
      <c r="C125" s="77" t="s">
        <v>28</v>
      </c>
      <c r="D125" s="40" t="s">
        <v>436</v>
      </c>
      <c r="E125" s="40" t="s">
        <v>30</v>
      </c>
      <c r="F125" s="40" t="s">
        <v>437</v>
      </c>
      <c r="G125" s="69">
        <v>15000</v>
      </c>
      <c r="H125" s="41"/>
      <c r="I125" s="42" t="s">
        <v>32</v>
      </c>
      <c r="J125" s="40" t="s">
        <v>68</v>
      </c>
      <c r="K125" s="40" t="s">
        <v>0</v>
      </c>
      <c r="L125" s="40" t="s">
        <v>0</v>
      </c>
      <c r="M125" s="40" t="s">
        <v>0</v>
      </c>
      <c r="N125" s="38"/>
      <c r="O125" s="43"/>
      <c r="Q125" s="49" t="s">
        <v>599</v>
      </c>
    </row>
    <row r="126" spans="1:17" ht="48" customHeight="1" x14ac:dyDescent="0.25">
      <c r="A126" s="73" t="s">
        <v>438</v>
      </c>
      <c r="B126" s="66" t="s">
        <v>439</v>
      </c>
      <c r="C126" s="77" t="s">
        <v>28</v>
      </c>
      <c r="D126" s="68" t="s">
        <v>1004</v>
      </c>
      <c r="E126" s="68" t="s">
        <v>30</v>
      </c>
      <c r="F126" s="68" t="s">
        <v>402</v>
      </c>
      <c r="G126" s="41">
        <v>4000</v>
      </c>
      <c r="H126" s="41"/>
      <c r="I126" s="42" t="s">
        <v>32</v>
      </c>
      <c r="J126" s="40" t="s">
        <v>33</v>
      </c>
      <c r="K126" s="40" t="s">
        <v>0</v>
      </c>
      <c r="L126" s="40" t="s">
        <v>0</v>
      </c>
      <c r="M126" s="40" t="s">
        <v>0</v>
      </c>
      <c r="N126" s="38"/>
      <c r="O126" s="43"/>
      <c r="Q126" s="49" t="s">
        <v>599</v>
      </c>
    </row>
    <row r="127" spans="1:17" ht="30" x14ac:dyDescent="0.25">
      <c r="A127" s="73" t="s">
        <v>440</v>
      </c>
      <c r="B127" s="66" t="s">
        <v>441</v>
      </c>
      <c r="C127" s="77" t="s">
        <v>28</v>
      </c>
      <c r="D127" s="40" t="s">
        <v>996</v>
      </c>
      <c r="E127" s="40" t="s">
        <v>30</v>
      </c>
      <c r="F127" s="40" t="s">
        <v>443</v>
      </c>
      <c r="G127" s="69">
        <v>25000</v>
      </c>
      <c r="H127" s="41"/>
      <c r="I127" s="42" t="s">
        <v>32</v>
      </c>
      <c r="J127" s="40" t="s">
        <v>68</v>
      </c>
      <c r="K127" s="40" t="s">
        <v>0</v>
      </c>
      <c r="L127" s="40" t="s">
        <v>0</v>
      </c>
      <c r="M127" s="40" t="s">
        <v>0</v>
      </c>
      <c r="N127" s="38"/>
      <c r="O127" s="43"/>
      <c r="P127" s="78" t="s">
        <v>602</v>
      </c>
      <c r="Q127" s="49" t="s">
        <v>599</v>
      </c>
    </row>
    <row r="128" spans="1:17" ht="30" x14ac:dyDescent="0.25">
      <c r="A128" s="73" t="s">
        <v>440</v>
      </c>
      <c r="B128" s="66" t="s">
        <v>441</v>
      </c>
      <c r="C128" s="77" t="s">
        <v>28</v>
      </c>
      <c r="D128" s="40" t="s">
        <v>995</v>
      </c>
      <c r="E128" s="40" t="s">
        <v>269</v>
      </c>
      <c r="F128" s="82" t="s">
        <v>443</v>
      </c>
      <c r="G128" s="69">
        <v>2000</v>
      </c>
      <c r="H128" s="41"/>
      <c r="I128" s="42" t="s">
        <v>32</v>
      </c>
      <c r="J128" s="40" t="s">
        <v>68</v>
      </c>
      <c r="K128" s="40" t="s">
        <v>0</v>
      </c>
      <c r="L128" s="40" t="s">
        <v>0</v>
      </c>
      <c r="M128" s="40" t="s">
        <v>0</v>
      </c>
      <c r="N128" s="38"/>
      <c r="O128" s="43"/>
      <c r="P128" s="78" t="s">
        <v>602</v>
      </c>
      <c r="Q128" s="49" t="s">
        <v>599</v>
      </c>
    </row>
    <row r="129" spans="1:18" ht="45" x14ac:dyDescent="0.25">
      <c r="A129" s="73" t="s">
        <v>444</v>
      </c>
      <c r="B129" s="66" t="s">
        <v>445</v>
      </c>
      <c r="C129" s="77" t="s">
        <v>28</v>
      </c>
      <c r="D129" s="40" t="s">
        <v>446</v>
      </c>
      <c r="E129" s="40" t="s">
        <v>269</v>
      </c>
      <c r="F129" s="40" t="s">
        <v>447</v>
      </c>
      <c r="G129" s="41">
        <v>3700</v>
      </c>
      <c r="H129" s="41"/>
      <c r="I129" s="42" t="s">
        <v>32</v>
      </c>
      <c r="J129" s="40" t="s">
        <v>33</v>
      </c>
      <c r="K129" s="40" t="s">
        <v>0</v>
      </c>
      <c r="L129" s="40" t="s">
        <v>0</v>
      </c>
      <c r="M129" s="40" t="s">
        <v>0</v>
      </c>
      <c r="N129" s="38"/>
      <c r="O129" s="43"/>
      <c r="Q129" s="49" t="s">
        <v>599</v>
      </c>
    </row>
    <row r="130" spans="1:18" ht="30" x14ac:dyDescent="0.25">
      <c r="A130" s="73" t="s">
        <v>448</v>
      </c>
      <c r="B130" s="66" t="s">
        <v>449</v>
      </c>
      <c r="C130" s="77" t="s">
        <v>28</v>
      </c>
      <c r="D130" s="82" t="s">
        <v>450</v>
      </c>
      <c r="E130" s="82" t="s">
        <v>30</v>
      </c>
      <c r="F130" s="40" t="s">
        <v>451</v>
      </c>
      <c r="G130" s="41">
        <v>15000</v>
      </c>
      <c r="H130" s="41"/>
      <c r="I130" s="42" t="s">
        <v>32</v>
      </c>
      <c r="J130" s="40" t="s">
        <v>33</v>
      </c>
      <c r="K130" s="40" t="s">
        <v>0</v>
      </c>
      <c r="L130" s="40" t="s">
        <v>0</v>
      </c>
      <c r="M130" s="40" t="s">
        <v>0</v>
      </c>
      <c r="N130" s="38"/>
      <c r="O130" s="43"/>
      <c r="Q130" s="49" t="s">
        <v>599</v>
      </c>
    </row>
    <row r="131" spans="1:18" ht="30" x14ac:dyDescent="0.25">
      <c r="A131" s="73" t="s">
        <v>448</v>
      </c>
      <c r="B131" s="66" t="s">
        <v>449</v>
      </c>
      <c r="C131" s="77" t="s">
        <v>28</v>
      </c>
      <c r="D131" s="82" t="s">
        <v>997</v>
      </c>
      <c r="E131" s="82" t="s">
        <v>521</v>
      </c>
      <c r="F131" s="40" t="s">
        <v>990</v>
      </c>
      <c r="G131" s="41">
        <v>8000</v>
      </c>
      <c r="H131" s="41"/>
      <c r="I131" s="42" t="s">
        <v>32</v>
      </c>
      <c r="J131" s="40" t="s">
        <v>33</v>
      </c>
      <c r="K131" s="40" t="s">
        <v>0</v>
      </c>
      <c r="L131" s="40" t="s">
        <v>0</v>
      </c>
      <c r="M131" s="40" t="s">
        <v>0</v>
      </c>
      <c r="N131" s="38"/>
      <c r="O131" s="43"/>
      <c r="Q131" s="49" t="s">
        <v>599</v>
      </c>
    </row>
    <row r="132" spans="1:18" ht="45" x14ac:dyDescent="0.25">
      <c r="A132" s="73" t="s">
        <v>452</v>
      </c>
      <c r="B132" s="66" t="s">
        <v>453</v>
      </c>
      <c r="C132" s="77" t="s">
        <v>28</v>
      </c>
      <c r="D132" s="40" t="s">
        <v>454</v>
      </c>
      <c r="E132" s="40" t="s">
        <v>269</v>
      </c>
      <c r="F132" s="40" t="s">
        <v>455</v>
      </c>
      <c r="G132" s="69">
        <v>25000</v>
      </c>
      <c r="H132" s="41"/>
      <c r="I132" s="42" t="s">
        <v>32</v>
      </c>
      <c r="J132" s="40" t="s">
        <v>33</v>
      </c>
      <c r="K132" s="40" t="s">
        <v>0</v>
      </c>
      <c r="L132" s="40" t="s">
        <v>0</v>
      </c>
      <c r="M132" s="40" t="s">
        <v>0</v>
      </c>
      <c r="N132" s="38"/>
      <c r="O132" s="43"/>
      <c r="Q132" s="49" t="s">
        <v>584</v>
      </c>
    </row>
    <row r="133" spans="1:18" ht="30" x14ac:dyDescent="0.25">
      <c r="A133" s="73" t="s">
        <v>456</v>
      </c>
      <c r="B133" s="66" t="s">
        <v>457</v>
      </c>
      <c r="C133" s="77" t="s">
        <v>28</v>
      </c>
      <c r="D133" s="68" t="s">
        <v>983</v>
      </c>
      <c r="E133" s="68" t="s">
        <v>30</v>
      </c>
      <c r="F133" s="68" t="s">
        <v>817</v>
      </c>
      <c r="G133" s="69">
        <v>10000</v>
      </c>
      <c r="H133" s="69"/>
      <c r="I133" s="70" t="s">
        <v>32</v>
      </c>
      <c r="J133" s="82" t="s">
        <v>33</v>
      </c>
      <c r="K133" s="82"/>
      <c r="L133" s="82" t="s">
        <v>0</v>
      </c>
      <c r="M133" s="82" t="s">
        <v>0</v>
      </c>
      <c r="N133" s="86"/>
      <c r="O133" s="239" t="s">
        <v>563</v>
      </c>
      <c r="Q133" s="49" t="s">
        <v>584</v>
      </c>
    </row>
    <row r="134" spans="1:18" ht="30" x14ac:dyDescent="0.25">
      <c r="A134" s="73" t="s">
        <v>456</v>
      </c>
      <c r="B134" s="66" t="s">
        <v>457</v>
      </c>
      <c r="C134" s="77" t="s">
        <v>28</v>
      </c>
      <c r="D134" s="147" t="s">
        <v>982</v>
      </c>
      <c r="E134" s="68" t="s">
        <v>30</v>
      </c>
      <c r="F134" s="68" t="s">
        <v>815</v>
      </c>
      <c r="G134" s="69">
        <v>13000</v>
      </c>
      <c r="H134" s="69"/>
      <c r="I134" s="70" t="s">
        <v>32</v>
      </c>
      <c r="J134" s="82" t="s">
        <v>33</v>
      </c>
      <c r="K134" s="82"/>
      <c r="L134" s="82" t="s">
        <v>0</v>
      </c>
      <c r="M134" s="82" t="s">
        <v>0</v>
      </c>
      <c r="N134" s="86"/>
      <c r="O134" s="239" t="s">
        <v>563</v>
      </c>
      <c r="P134" s="109"/>
      <c r="Q134" s="49" t="s">
        <v>584</v>
      </c>
    </row>
    <row r="135" spans="1:18" ht="30" x14ac:dyDescent="0.25">
      <c r="A135" s="73" t="s">
        <v>456</v>
      </c>
      <c r="B135" s="66" t="s">
        <v>457</v>
      </c>
      <c r="C135" s="77" t="s">
        <v>28</v>
      </c>
      <c r="D135" s="147" t="s">
        <v>970</v>
      </c>
      <c r="E135" s="68" t="s">
        <v>30</v>
      </c>
      <c r="F135" s="68" t="s">
        <v>816</v>
      </c>
      <c r="G135" s="69">
        <v>22000</v>
      </c>
      <c r="H135" s="69"/>
      <c r="I135" s="70" t="s">
        <v>32</v>
      </c>
      <c r="J135" s="82" t="s">
        <v>33</v>
      </c>
      <c r="K135" s="82"/>
      <c r="L135" s="82" t="s">
        <v>0</v>
      </c>
      <c r="M135" s="82" t="s">
        <v>0</v>
      </c>
      <c r="N135" s="86"/>
      <c r="O135" s="239" t="s">
        <v>563</v>
      </c>
      <c r="Q135" s="49" t="s">
        <v>584</v>
      </c>
    </row>
    <row r="136" spans="1:18" ht="30" x14ac:dyDescent="0.25">
      <c r="A136" s="73" t="s">
        <v>456</v>
      </c>
      <c r="B136" s="66" t="s">
        <v>457</v>
      </c>
      <c r="C136" s="77" t="s">
        <v>28</v>
      </c>
      <c r="D136" s="147" t="s">
        <v>819</v>
      </c>
      <c r="E136" s="68" t="s">
        <v>30</v>
      </c>
      <c r="F136" s="68" t="s">
        <v>816</v>
      </c>
      <c r="G136" s="69">
        <v>4000</v>
      </c>
      <c r="H136" s="69"/>
      <c r="I136" s="70" t="s">
        <v>32</v>
      </c>
      <c r="J136" s="82" t="s">
        <v>33</v>
      </c>
      <c r="K136" s="82"/>
      <c r="L136" s="82" t="s">
        <v>0</v>
      </c>
      <c r="M136" s="82" t="s">
        <v>0</v>
      </c>
      <c r="N136" s="86"/>
      <c r="O136" s="239" t="s">
        <v>563</v>
      </c>
      <c r="Q136" s="49" t="s">
        <v>584</v>
      </c>
    </row>
    <row r="137" spans="1:18" ht="30" x14ac:dyDescent="0.25">
      <c r="A137" s="73" t="s">
        <v>456</v>
      </c>
      <c r="B137" s="66" t="s">
        <v>457</v>
      </c>
      <c r="C137" s="77" t="s">
        <v>28</v>
      </c>
      <c r="D137" s="147" t="s">
        <v>818</v>
      </c>
      <c r="E137" s="68" t="s">
        <v>30</v>
      </c>
      <c r="F137" s="68" t="s">
        <v>816</v>
      </c>
      <c r="G137" s="69">
        <v>18000</v>
      </c>
      <c r="H137" s="69"/>
      <c r="I137" s="70" t="s">
        <v>32</v>
      </c>
      <c r="J137" s="82" t="s">
        <v>33</v>
      </c>
      <c r="K137" s="82"/>
      <c r="L137" s="82" t="s">
        <v>0</v>
      </c>
      <c r="M137" s="82" t="s">
        <v>0</v>
      </c>
      <c r="N137" s="86"/>
      <c r="O137" s="239" t="s">
        <v>563</v>
      </c>
      <c r="Q137" s="49" t="s">
        <v>584</v>
      </c>
    </row>
    <row r="138" spans="1:18" ht="60" x14ac:dyDescent="0.25">
      <c r="A138" s="73" t="s">
        <v>459</v>
      </c>
      <c r="B138" s="66" t="s">
        <v>460</v>
      </c>
      <c r="C138" s="77" t="s">
        <v>28</v>
      </c>
      <c r="D138" s="68" t="s">
        <v>1012</v>
      </c>
      <c r="E138" s="40" t="s">
        <v>30</v>
      </c>
      <c r="F138" s="40" t="s">
        <v>402</v>
      </c>
      <c r="G138" s="41">
        <v>25000</v>
      </c>
      <c r="H138" s="41"/>
      <c r="I138" s="42" t="s">
        <v>32</v>
      </c>
      <c r="J138" s="40" t="s">
        <v>33</v>
      </c>
      <c r="K138" s="40" t="s">
        <v>0</v>
      </c>
      <c r="L138" s="40" t="s">
        <v>0</v>
      </c>
      <c r="M138" s="40" t="s">
        <v>0</v>
      </c>
      <c r="N138" s="38"/>
      <c r="O138" s="43"/>
      <c r="Q138" s="49" t="s">
        <v>584</v>
      </c>
    </row>
    <row r="139" spans="1:18" ht="45" x14ac:dyDescent="0.25">
      <c r="A139" s="73" t="s">
        <v>464</v>
      </c>
      <c r="B139" s="66" t="s">
        <v>465</v>
      </c>
      <c r="C139" s="77" t="s">
        <v>28</v>
      </c>
      <c r="D139" s="40" t="s">
        <v>466</v>
      </c>
      <c r="E139" s="40" t="s">
        <v>30</v>
      </c>
      <c r="F139" s="40" t="s">
        <v>467</v>
      </c>
      <c r="G139" s="41">
        <v>3500</v>
      </c>
      <c r="H139" s="41"/>
      <c r="I139" s="42" t="s">
        <v>32</v>
      </c>
      <c r="J139" s="40" t="s">
        <v>33</v>
      </c>
      <c r="K139" s="40" t="s">
        <v>0</v>
      </c>
      <c r="L139" s="40" t="s">
        <v>0</v>
      </c>
      <c r="M139" s="40" t="s">
        <v>0</v>
      </c>
      <c r="N139" s="38"/>
      <c r="O139" s="43"/>
      <c r="Q139" s="49" t="s">
        <v>584</v>
      </c>
    </row>
    <row r="140" spans="1:18" ht="45" x14ac:dyDescent="0.25">
      <c r="A140" s="73" t="s">
        <v>468</v>
      </c>
      <c r="B140" s="66" t="s">
        <v>469</v>
      </c>
      <c r="C140" s="67" t="s">
        <v>64</v>
      </c>
      <c r="D140" s="40" t="s">
        <v>470</v>
      </c>
      <c r="E140" s="40" t="s">
        <v>269</v>
      </c>
      <c r="F140" s="40" t="s">
        <v>471</v>
      </c>
      <c r="G140" s="69">
        <v>150000</v>
      </c>
      <c r="H140" s="41"/>
      <c r="I140" s="42" t="s">
        <v>82</v>
      </c>
      <c r="J140" s="40" t="s">
        <v>68</v>
      </c>
      <c r="K140" s="40" t="s">
        <v>234</v>
      </c>
      <c r="L140" s="40" t="s">
        <v>472</v>
      </c>
      <c r="M140" s="40" t="s">
        <v>86</v>
      </c>
      <c r="N140" s="38"/>
      <c r="O140" s="43"/>
      <c r="P140" s="78" t="s">
        <v>603</v>
      </c>
    </row>
    <row r="141" spans="1:18" ht="30" x14ac:dyDescent="0.25">
      <c r="A141" s="73" t="s">
        <v>473</v>
      </c>
      <c r="B141" s="66" t="s">
        <v>474</v>
      </c>
      <c r="C141" s="77" t="s">
        <v>28</v>
      </c>
      <c r="D141" s="40" t="s">
        <v>475</v>
      </c>
      <c r="E141" s="40" t="s">
        <v>269</v>
      </c>
      <c r="F141" s="40" t="s">
        <v>476</v>
      </c>
      <c r="G141" s="41">
        <v>12000</v>
      </c>
      <c r="H141" s="41"/>
      <c r="I141" s="42" t="s">
        <v>32</v>
      </c>
      <c r="J141" s="40" t="s">
        <v>33</v>
      </c>
      <c r="K141" s="40" t="s">
        <v>0</v>
      </c>
      <c r="L141" s="40" t="s">
        <v>0</v>
      </c>
      <c r="M141" s="40" t="s">
        <v>0</v>
      </c>
      <c r="N141" s="38"/>
      <c r="O141" s="43"/>
    </row>
    <row r="142" spans="1:18" ht="45" x14ac:dyDescent="0.25">
      <c r="A142" s="73" t="s">
        <v>477</v>
      </c>
      <c r="B142" s="66" t="s">
        <v>478</v>
      </c>
      <c r="C142" s="77" t="s">
        <v>28</v>
      </c>
      <c r="D142" s="40" t="s">
        <v>479</v>
      </c>
      <c r="E142" s="40" t="s">
        <v>269</v>
      </c>
      <c r="F142" s="40" t="s">
        <v>1014</v>
      </c>
      <c r="G142" s="41">
        <v>12000</v>
      </c>
      <c r="H142" s="41"/>
      <c r="I142" s="42" t="s">
        <v>32</v>
      </c>
      <c r="J142" s="40" t="s">
        <v>33</v>
      </c>
      <c r="K142" s="40" t="s">
        <v>0</v>
      </c>
      <c r="L142" s="40" t="s">
        <v>0</v>
      </c>
      <c r="M142" s="40" t="s">
        <v>0</v>
      </c>
      <c r="N142" s="38"/>
      <c r="O142" s="43"/>
    </row>
    <row r="143" spans="1:18" ht="30" x14ac:dyDescent="0.25">
      <c r="A143" s="73" t="s">
        <v>481</v>
      </c>
      <c r="B143" s="66" t="s">
        <v>482</v>
      </c>
      <c r="C143" s="77" t="s">
        <v>28</v>
      </c>
      <c r="D143" s="40" t="s">
        <v>483</v>
      </c>
      <c r="E143" s="40" t="s">
        <v>269</v>
      </c>
      <c r="F143" s="40" t="s">
        <v>484</v>
      </c>
      <c r="G143" s="69">
        <v>15000</v>
      </c>
      <c r="H143" s="41"/>
      <c r="I143" s="42" t="s">
        <v>32</v>
      </c>
      <c r="J143" s="40" t="s">
        <v>68</v>
      </c>
      <c r="K143" s="40" t="s">
        <v>0</v>
      </c>
      <c r="L143" s="40" t="s">
        <v>0</v>
      </c>
      <c r="M143" s="40" t="s">
        <v>0</v>
      </c>
      <c r="N143" s="38"/>
      <c r="O143" s="43"/>
    </row>
    <row r="144" spans="1:18" ht="30" x14ac:dyDescent="0.25">
      <c r="A144" s="73" t="s">
        <v>485</v>
      </c>
      <c r="B144" s="66" t="s">
        <v>486</v>
      </c>
      <c r="C144" s="77" t="s">
        <v>28</v>
      </c>
      <c r="D144" s="40" t="s">
        <v>487</v>
      </c>
      <c r="E144" s="40" t="s">
        <v>269</v>
      </c>
      <c r="F144" s="40" t="s">
        <v>484</v>
      </c>
      <c r="G144" s="41">
        <v>10000</v>
      </c>
      <c r="H144" s="41"/>
      <c r="I144" s="42" t="s">
        <v>32</v>
      </c>
      <c r="J144" s="40" t="s">
        <v>68</v>
      </c>
      <c r="K144" s="40" t="s">
        <v>0</v>
      </c>
      <c r="L144" s="40" t="s">
        <v>0</v>
      </c>
      <c r="M144" s="40" t="s">
        <v>0</v>
      </c>
      <c r="N144" s="38"/>
      <c r="O144" s="43"/>
      <c r="P144" s="105"/>
      <c r="Q144" s="7"/>
      <c r="R144" s="7"/>
    </row>
    <row r="145" spans="1:18" ht="30" x14ac:dyDescent="0.25">
      <c r="A145" s="73" t="s">
        <v>488</v>
      </c>
      <c r="B145" s="66" t="s">
        <v>489</v>
      </c>
      <c r="C145" s="77" t="s">
        <v>28</v>
      </c>
      <c r="D145" s="40" t="s">
        <v>490</v>
      </c>
      <c r="E145" s="40" t="s">
        <v>269</v>
      </c>
      <c r="F145" s="40" t="s">
        <v>491</v>
      </c>
      <c r="G145" s="41">
        <v>6000</v>
      </c>
      <c r="H145" s="41"/>
      <c r="I145" s="42" t="s">
        <v>32</v>
      </c>
      <c r="J145" s="40" t="s">
        <v>33</v>
      </c>
      <c r="K145" s="40" t="s">
        <v>0</v>
      </c>
      <c r="L145" s="40" t="s">
        <v>0</v>
      </c>
      <c r="M145" s="40" t="s">
        <v>0</v>
      </c>
      <c r="N145" s="38"/>
      <c r="O145" s="43"/>
      <c r="P145" s="105"/>
      <c r="Q145" s="7"/>
      <c r="R145" s="7"/>
    </row>
    <row r="146" spans="1:18" ht="30" x14ac:dyDescent="0.25">
      <c r="A146" s="73" t="s">
        <v>492</v>
      </c>
      <c r="B146" s="66" t="s">
        <v>493</v>
      </c>
      <c r="C146" s="77" t="s">
        <v>28</v>
      </c>
      <c r="D146" s="68" t="s">
        <v>1016</v>
      </c>
      <c r="E146" s="68" t="s">
        <v>269</v>
      </c>
      <c r="F146" s="68" t="s">
        <v>494</v>
      </c>
      <c r="G146" s="69">
        <v>50000</v>
      </c>
      <c r="H146" s="69"/>
      <c r="I146" s="85" t="s">
        <v>82</v>
      </c>
      <c r="J146" s="82" t="s">
        <v>33</v>
      </c>
      <c r="K146" s="82" t="s">
        <v>0</v>
      </c>
      <c r="L146" s="82" t="s">
        <v>0</v>
      </c>
      <c r="M146" s="82" t="s">
        <v>0</v>
      </c>
      <c r="N146" s="86"/>
      <c r="O146" s="87"/>
      <c r="P146" s="105" t="s">
        <v>1005</v>
      </c>
      <c r="Q146" s="7">
        <f>272*160</f>
        <v>43520</v>
      </c>
      <c r="R146" s="7"/>
    </row>
    <row r="147" spans="1:18" ht="30" x14ac:dyDescent="0.25">
      <c r="A147" s="73" t="s">
        <v>492</v>
      </c>
      <c r="B147" s="66" t="s">
        <v>493</v>
      </c>
      <c r="C147" s="77" t="s">
        <v>28</v>
      </c>
      <c r="D147" s="68" t="s">
        <v>1015</v>
      </c>
      <c r="E147" s="68" t="s">
        <v>269</v>
      </c>
      <c r="F147" s="68" t="s">
        <v>1013</v>
      </c>
      <c r="G147" s="69">
        <v>5000</v>
      </c>
      <c r="H147" s="69"/>
      <c r="I147" s="85" t="s">
        <v>32</v>
      </c>
      <c r="J147" s="82" t="s">
        <v>33</v>
      </c>
      <c r="K147" s="82" t="s">
        <v>0</v>
      </c>
      <c r="L147" s="82" t="s">
        <v>0</v>
      </c>
      <c r="M147" s="82" t="s">
        <v>0</v>
      </c>
      <c r="N147" s="86"/>
      <c r="O147" s="87"/>
      <c r="P147" s="105"/>
      <c r="Q147" s="7"/>
      <c r="R147" s="7"/>
    </row>
    <row r="148" spans="1:18" ht="30" x14ac:dyDescent="0.25">
      <c r="A148" s="73" t="s">
        <v>495</v>
      </c>
      <c r="B148" s="66" t="s">
        <v>496</v>
      </c>
      <c r="C148" s="67" t="s">
        <v>64</v>
      </c>
      <c r="D148" s="40" t="s">
        <v>497</v>
      </c>
      <c r="E148" s="40" t="s">
        <v>269</v>
      </c>
      <c r="F148" s="40" t="s">
        <v>498</v>
      </c>
      <c r="G148" s="41">
        <v>90500</v>
      </c>
      <c r="H148" s="41"/>
      <c r="I148" s="42" t="s">
        <v>82</v>
      </c>
      <c r="J148" s="40" t="s">
        <v>68</v>
      </c>
      <c r="K148" s="40" t="s">
        <v>234</v>
      </c>
      <c r="L148" s="40" t="s">
        <v>328</v>
      </c>
      <c r="M148" s="40" t="s">
        <v>86</v>
      </c>
      <c r="N148" s="38"/>
      <c r="O148" s="43"/>
    </row>
    <row r="149" spans="1:18" ht="30" x14ac:dyDescent="0.25">
      <c r="A149" s="73" t="s">
        <v>499</v>
      </c>
      <c r="B149" s="66" t="s">
        <v>500</v>
      </c>
      <c r="C149" s="67" t="s">
        <v>64</v>
      </c>
      <c r="D149" s="40" t="s">
        <v>501</v>
      </c>
      <c r="E149" s="40" t="s">
        <v>269</v>
      </c>
      <c r="F149" s="40" t="s">
        <v>502</v>
      </c>
      <c r="G149" s="41">
        <v>210000</v>
      </c>
      <c r="H149" s="41"/>
      <c r="I149" s="42" t="s">
        <v>82</v>
      </c>
      <c r="J149" s="40" t="s">
        <v>68</v>
      </c>
      <c r="K149" s="40" t="s">
        <v>234</v>
      </c>
      <c r="L149" s="40" t="s">
        <v>328</v>
      </c>
      <c r="M149" s="40" t="s">
        <v>86</v>
      </c>
      <c r="N149" s="38"/>
      <c r="O149" s="43"/>
    </row>
    <row r="150" spans="1:18" ht="30" x14ac:dyDescent="0.25">
      <c r="A150" s="73" t="s">
        <v>503</v>
      </c>
      <c r="B150" s="66" t="s">
        <v>504</v>
      </c>
      <c r="C150" s="77" t="s">
        <v>28</v>
      </c>
      <c r="D150" s="40" t="s">
        <v>505</v>
      </c>
      <c r="E150" s="40" t="s">
        <v>269</v>
      </c>
      <c r="F150" s="40" t="s">
        <v>506</v>
      </c>
      <c r="G150" s="69">
        <v>23000</v>
      </c>
      <c r="H150" s="41"/>
      <c r="I150" s="42" t="s">
        <v>32</v>
      </c>
      <c r="J150" s="40" t="s">
        <v>33</v>
      </c>
      <c r="K150" s="40" t="s">
        <v>0</v>
      </c>
      <c r="L150" s="40" t="s">
        <v>0</v>
      </c>
      <c r="M150" s="40" t="s">
        <v>0</v>
      </c>
      <c r="N150" s="38"/>
      <c r="O150" s="43"/>
    </row>
    <row r="151" spans="1:18" ht="30" x14ac:dyDescent="0.25">
      <c r="A151" s="73" t="s">
        <v>507</v>
      </c>
      <c r="B151" s="66" t="s">
        <v>508</v>
      </c>
      <c r="C151" s="77" t="s">
        <v>28</v>
      </c>
      <c r="D151" s="40" t="s">
        <v>509</v>
      </c>
      <c r="E151" s="40" t="s">
        <v>269</v>
      </c>
      <c r="F151" s="40" t="s">
        <v>510</v>
      </c>
      <c r="G151" s="41">
        <v>5300</v>
      </c>
      <c r="H151" s="41"/>
      <c r="I151" s="42" t="s">
        <v>32</v>
      </c>
      <c r="J151" s="40" t="s">
        <v>33</v>
      </c>
      <c r="K151" s="40" t="s">
        <v>0</v>
      </c>
      <c r="L151" s="40" t="s">
        <v>0</v>
      </c>
      <c r="M151" s="40" t="s">
        <v>0</v>
      </c>
      <c r="N151" s="38"/>
      <c r="O151" s="43"/>
    </row>
    <row r="152" spans="1:18" ht="45" x14ac:dyDescent="0.25">
      <c r="A152" s="73" t="s">
        <v>511</v>
      </c>
      <c r="B152" s="66" t="s">
        <v>512</v>
      </c>
      <c r="C152" s="77" t="s">
        <v>28</v>
      </c>
      <c r="D152" s="40" t="s">
        <v>513</v>
      </c>
      <c r="E152" s="40" t="s">
        <v>269</v>
      </c>
      <c r="F152" s="40" t="s">
        <v>514</v>
      </c>
      <c r="G152" s="41">
        <v>13300</v>
      </c>
      <c r="H152" s="41"/>
      <c r="I152" s="42" t="s">
        <v>32</v>
      </c>
      <c r="J152" s="40" t="s">
        <v>33</v>
      </c>
      <c r="K152" s="40" t="s">
        <v>0</v>
      </c>
      <c r="L152" s="40" t="s">
        <v>0</v>
      </c>
      <c r="M152" s="40" t="s">
        <v>0</v>
      </c>
      <c r="N152" s="38"/>
      <c r="O152" s="43"/>
    </row>
    <row r="153" spans="1:18" ht="30" x14ac:dyDescent="0.25">
      <c r="A153" s="73" t="s">
        <v>515</v>
      </c>
      <c r="B153" s="66" t="s">
        <v>516</v>
      </c>
      <c r="C153" s="77" t="s">
        <v>28</v>
      </c>
      <c r="D153" s="40" t="s">
        <v>517</v>
      </c>
      <c r="E153" s="40" t="s">
        <v>269</v>
      </c>
      <c r="F153" s="40" t="s">
        <v>518</v>
      </c>
      <c r="G153" s="41">
        <v>7300</v>
      </c>
      <c r="H153" s="41"/>
      <c r="I153" s="42" t="s">
        <v>32</v>
      </c>
      <c r="J153" s="40" t="s">
        <v>33</v>
      </c>
      <c r="K153" s="40" t="s">
        <v>0</v>
      </c>
      <c r="L153" s="40" t="s">
        <v>0</v>
      </c>
      <c r="M153" s="40" t="s">
        <v>0</v>
      </c>
      <c r="N153" s="38"/>
      <c r="O153" s="43"/>
    </row>
    <row r="154" spans="1:18" s="49" customFormat="1" ht="45" x14ac:dyDescent="0.25">
      <c r="A154" s="73" t="s">
        <v>519</v>
      </c>
      <c r="B154" s="66" t="s">
        <v>520</v>
      </c>
      <c r="C154" s="77" t="s">
        <v>28</v>
      </c>
      <c r="D154" s="68" t="s">
        <v>1001</v>
      </c>
      <c r="E154" s="68" t="s">
        <v>521</v>
      </c>
      <c r="F154" s="68" t="s">
        <v>522</v>
      </c>
      <c r="G154" s="69">
        <v>21000</v>
      </c>
      <c r="H154" s="69"/>
      <c r="I154" s="70" t="s">
        <v>32</v>
      </c>
      <c r="J154" s="82" t="s">
        <v>68</v>
      </c>
      <c r="K154" s="82" t="s">
        <v>0</v>
      </c>
      <c r="L154" s="82" t="s">
        <v>0</v>
      </c>
      <c r="M154" s="82" t="s">
        <v>0</v>
      </c>
      <c r="N154" s="86"/>
      <c r="O154" s="104" t="s">
        <v>561</v>
      </c>
      <c r="P154" s="109"/>
    </row>
    <row r="155" spans="1:18" s="49" customFormat="1" ht="45" x14ac:dyDescent="0.25">
      <c r="A155" s="73" t="s">
        <v>519</v>
      </c>
      <c r="B155" s="66" t="s">
        <v>520</v>
      </c>
      <c r="C155" s="77" t="s">
        <v>28</v>
      </c>
      <c r="D155" s="147" t="s">
        <v>1002</v>
      </c>
      <c r="E155" s="68" t="s">
        <v>521</v>
      </c>
      <c r="F155" s="68" t="s">
        <v>522</v>
      </c>
      <c r="G155" s="69">
        <v>11000</v>
      </c>
      <c r="H155" s="69"/>
      <c r="I155" s="70" t="s">
        <v>32</v>
      </c>
      <c r="J155" s="82" t="s">
        <v>68</v>
      </c>
      <c r="K155" s="82" t="s">
        <v>0</v>
      </c>
      <c r="L155" s="82" t="s">
        <v>0</v>
      </c>
      <c r="M155" s="82" t="s">
        <v>0</v>
      </c>
      <c r="N155" s="86"/>
      <c r="O155" s="104" t="s">
        <v>561</v>
      </c>
      <c r="P155" s="109"/>
    </row>
    <row r="156" spans="1:18" s="49" customFormat="1" ht="45" x14ac:dyDescent="0.25">
      <c r="A156" s="73" t="s">
        <v>519</v>
      </c>
      <c r="B156" s="66" t="s">
        <v>520</v>
      </c>
      <c r="C156" s="77" t="s">
        <v>28</v>
      </c>
      <c r="D156" s="147" t="s">
        <v>1003</v>
      </c>
      <c r="E156" s="68" t="s">
        <v>521</v>
      </c>
      <c r="F156" s="68" t="s">
        <v>522</v>
      </c>
      <c r="G156" s="69">
        <v>10000</v>
      </c>
      <c r="H156" s="69"/>
      <c r="I156" s="70" t="s">
        <v>32</v>
      </c>
      <c r="J156" s="82" t="s">
        <v>68</v>
      </c>
      <c r="K156" s="82" t="s">
        <v>0</v>
      </c>
      <c r="L156" s="82" t="s">
        <v>0</v>
      </c>
      <c r="M156" s="82" t="s">
        <v>0</v>
      </c>
      <c r="N156" s="86"/>
      <c r="O156" s="104" t="s">
        <v>561</v>
      </c>
      <c r="P156" s="109"/>
    </row>
    <row r="157" spans="1:18" s="49" customFormat="1" ht="30" x14ac:dyDescent="0.25">
      <c r="A157" s="73" t="s">
        <v>519</v>
      </c>
      <c r="B157" s="66" t="s">
        <v>520</v>
      </c>
      <c r="C157" s="77" t="s">
        <v>28</v>
      </c>
      <c r="D157" s="68" t="s">
        <v>987</v>
      </c>
      <c r="E157" s="68" t="s">
        <v>30</v>
      </c>
      <c r="F157" s="68" t="s">
        <v>988</v>
      </c>
      <c r="G157" s="69">
        <v>7000</v>
      </c>
      <c r="H157" s="69"/>
      <c r="I157" s="70" t="s">
        <v>32</v>
      </c>
      <c r="J157" s="82" t="s">
        <v>68</v>
      </c>
      <c r="K157" s="82" t="s">
        <v>0</v>
      </c>
      <c r="L157" s="82" t="s">
        <v>0</v>
      </c>
      <c r="M157" s="82" t="s">
        <v>0</v>
      </c>
      <c r="N157" s="86"/>
      <c r="O157" s="104" t="s">
        <v>561</v>
      </c>
      <c r="P157" s="109"/>
    </row>
    <row r="158" spans="1:18" s="49" customFormat="1" ht="60" x14ac:dyDescent="0.25">
      <c r="A158" s="73" t="s">
        <v>523</v>
      </c>
      <c r="B158" s="66" t="s">
        <v>524</v>
      </c>
      <c r="C158" s="77" t="s">
        <v>28</v>
      </c>
      <c r="D158" s="40" t="s">
        <v>989</v>
      </c>
      <c r="E158" s="40" t="s">
        <v>30</v>
      </c>
      <c r="F158" s="40" t="s">
        <v>525</v>
      </c>
      <c r="G158" s="69">
        <v>26000</v>
      </c>
      <c r="H158" s="41"/>
      <c r="I158" s="42" t="s">
        <v>32</v>
      </c>
      <c r="J158" s="40" t="s">
        <v>68</v>
      </c>
      <c r="K158" s="40" t="s">
        <v>0</v>
      </c>
      <c r="L158" s="40" t="s">
        <v>0</v>
      </c>
      <c r="M158" s="40" t="s">
        <v>0</v>
      </c>
      <c r="N158" s="38"/>
      <c r="O158" s="43"/>
      <c r="P158" s="109"/>
      <c r="Q158" s="49" t="s">
        <v>599</v>
      </c>
    </row>
    <row r="159" spans="1:18" s="49" customFormat="1" ht="45.75" customHeight="1" x14ac:dyDescent="0.25">
      <c r="A159" s="73" t="s">
        <v>526</v>
      </c>
      <c r="B159" s="66" t="s">
        <v>527</v>
      </c>
      <c r="C159" s="77" t="s">
        <v>28</v>
      </c>
      <c r="D159" s="40" t="s">
        <v>528</v>
      </c>
      <c r="E159" s="40" t="s">
        <v>30</v>
      </c>
      <c r="F159" s="40" t="s">
        <v>529</v>
      </c>
      <c r="G159" s="41">
        <v>8500</v>
      </c>
      <c r="H159" s="41"/>
      <c r="I159" s="42" t="s">
        <v>32</v>
      </c>
      <c r="J159" s="40" t="s">
        <v>68</v>
      </c>
      <c r="K159" s="40" t="s">
        <v>0</v>
      </c>
      <c r="L159" s="40" t="s">
        <v>0</v>
      </c>
      <c r="M159" s="40" t="s">
        <v>0</v>
      </c>
      <c r="N159" s="38"/>
      <c r="O159" s="43"/>
      <c r="P159" s="109"/>
      <c r="Q159" s="49" t="s">
        <v>599</v>
      </c>
    </row>
    <row r="160" spans="1:18" ht="30" x14ac:dyDescent="0.25">
      <c r="A160" s="73" t="s">
        <v>530</v>
      </c>
      <c r="B160" s="66" t="s">
        <v>531</v>
      </c>
      <c r="C160" s="77" t="s">
        <v>28</v>
      </c>
      <c r="D160" s="40" t="s">
        <v>532</v>
      </c>
      <c r="E160" s="40" t="s">
        <v>30</v>
      </c>
      <c r="F160" s="40" t="s">
        <v>533</v>
      </c>
      <c r="G160" s="41">
        <v>4400</v>
      </c>
      <c r="H160" s="41"/>
      <c r="I160" s="42" t="s">
        <v>32</v>
      </c>
      <c r="J160" s="40" t="s">
        <v>68</v>
      </c>
      <c r="K160" s="40" t="s">
        <v>0</v>
      </c>
      <c r="L160" s="40" t="s">
        <v>0</v>
      </c>
      <c r="M160" s="40" t="s">
        <v>0</v>
      </c>
      <c r="N160" s="38"/>
      <c r="O160" s="43"/>
      <c r="Q160" s="49" t="s">
        <v>599</v>
      </c>
    </row>
    <row r="161" spans="1:17" ht="45" x14ac:dyDescent="0.25">
      <c r="A161" s="73" t="s">
        <v>530</v>
      </c>
      <c r="B161" s="66" t="s">
        <v>531</v>
      </c>
      <c r="C161" s="77" t="s">
        <v>28</v>
      </c>
      <c r="D161" s="68" t="s">
        <v>1007</v>
      </c>
      <c r="E161" s="68" t="s">
        <v>269</v>
      </c>
      <c r="F161" s="82"/>
      <c r="G161" s="69">
        <v>50000</v>
      </c>
      <c r="H161" s="69"/>
      <c r="I161" s="85" t="s">
        <v>32</v>
      </c>
      <c r="J161" s="40" t="s">
        <v>68</v>
      </c>
      <c r="K161" s="40" t="s">
        <v>0</v>
      </c>
      <c r="L161" s="40" t="s">
        <v>0</v>
      </c>
      <c r="M161" s="40" t="s">
        <v>0</v>
      </c>
      <c r="N161" s="38"/>
      <c r="O161" s="43"/>
      <c r="Q161" s="49" t="s">
        <v>599</v>
      </c>
    </row>
    <row r="162" spans="1:17" ht="30" x14ac:dyDescent="0.25">
      <c r="A162" s="73" t="s">
        <v>530</v>
      </c>
      <c r="B162" s="66" t="s">
        <v>531</v>
      </c>
      <c r="C162" s="77" t="s">
        <v>28</v>
      </c>
      <c r="D162" s="68" t="s">
        <v>998</v>
      </c>
      <c r="E162" s="68" t="s">
        <v>30</v>
      </c>
      <c r="F162" s="68" t="s">
        <v>1000</v>
      </c>
      <c r="G162" s="69">
        <v>20000</v>
      </c>
      <c r="H162" s="69"/>
      <c r="I162" s="70" t="s">
        <v>32</v>
      </c>
      <c r="J162" s="40" t="s">
        <v>68</v>
      </c>
      <c r="K162" s="40" t="s">
        <v>0</v>
      </c>
      <c r="L162" s="40" t="s">
        <v>0</v>
      </c>
      <c r="M162" s="40" t="s">
        <v>0</v>
      </c>
      <c r="N162" s="38"/>
      <c r="O162" s="43"/>
      <c r="Q162" s="49" t="s">
        <v>599</v>
      </c>
    </row>
    <row r="163" spans="1:17" ht="30" x14ac:dyDescent="0.25">
      <c r="A163" s="73" t="s">
        <v>534</v>
      </c>
      <c r="B163" s="66" t="s">
        <v>535</v>
      </c>
      <c r="C163" s="77" t="s">
        <v>28</v>
      </c>
      <c r="D163" s="40" t="s">
        <v>536</v>
      </c>
      <c r="E163" s="40" t="s">
        <v>30</v>
      </c>
      <c r="F163" s="40" t="s">
        <v>537</v>
      </c>
      <c r="G163" s="41">
        <v>3000</v>
      </c>
      <c r="H163" s="41"/>
      <c r="I163" s="42" t="s">
        <v>32</v>
      </c>
      <c r="J163" s="40" t="s">
        <v>68</v>
      </c>
      <c r="K163" s="40" t="s">
        <v>0</v>
      </c>
      <c r="L163" s="40" t="s">
        <v>0</v>
      </c>
      <c r="M163" s="40" t="s">
        <v>0</v>
      </c>
      <c r="N163" s="38"/>
      <c r="O163" s="43"/>
      <c r="Q163" s="49" t="s">
        <v>599</v>
      </c>
    </row>
    <row r="164" spans="1:17" ht="45" x14ac:dyDescent="0.25">
      <c r="A164" s="73" t="s">
        <v>538</v>
      </c>
      <c r="B164" s="66" t="s">
        <v>539</v>
      </c>
      <c r="C164" s="77" t="s">
        <v>28</v>
      </c>
      <c r="D164" s="68" t="s">
        <v>999</v>
      </c>
      <c r="E164" s="40" t="s">
        <v>269</v>
      </c>
      <c r="F164" s="40" t="s">
        <v>540</v>
      </c>
      <c r="G164" s="41">
        <v>5000</v>
      </c>
      <c r="H164" s="41"/>
      <c r="I164" s="42" t="s">
        <v>32</v>
      </c>
      <c r="J164" s="40" t="s">
        <v>68</v>
      </c>
      <c r="K164" s="40" t="s">
        <v>0</v>
      </c>
      <c r="L164" s="40" t="s">
        <v>0</v>
      </c>
      <c r="M164" s="40" t="s">
        <v>0</v>
      </c>
      <c r="N164" s="38"/>
      <c r="O164" s="43"/>
      <c r="Q164" s="49" t="s">
        <v>599</v>
      </c>
    </row>
    <row r="165" spans="1:17" ht="45" x14ac:dyDescent="0.25">
      <c r="A165" s="73" t="s">
        <v>544</v>
      </c>
      <c r="B165" s="44" t="s">
        <v>545</v>
      </c>
      <c r="C165" s="77" t="s">
        <v>28</v>
      </c>
      <c r="D165" s="44" t="s">
        <v>546</v>
      </c>
      <c r="E165" s="44" t="s">
        <v>521</v>
      </c>
      <c r="F165" s="44" t="s">
        <v>547</v>
      </c>
      <c r="G165" s="46">
        <v>60000</v>
      </c>
      <c r="H165" s="46"/>
      <c r="I165" s="47" t="s">
        <v>32</v>
      </c>
      <c r="J165" s="89" t="s">
        <v>68</v>
      </c>
      <c r="K165" s="89" t="s">
        <v>69</v>
      </c>
      <c r="L165" s="89" t="s">
        <v>85</v>
      </c>
      <c r="M165" s="89" t="s">
        <v>0</v>
      </c>
      <c r="N165" s="134"/>
      <c r="O165" s="135"/>
    </row>
    <row r="166" spans="1:17" ht="45" x14ac:dyDescent="0.25">
      <c r="A166" s="73" t="s">
        <v>548</v>
      </c>
      <c r="B166" s="44" t="s">
        <v>549</v>
      </c>
      <c r="C166" s="77" t="s">
        <v>28</v>
      </c>
      <c r="D166" s="44" t="s">
        <v>550</v>
      </c>
      <c r="E166" s="44" t="s">
        <v>269</v>
      </c>
      <c r="F166" s="44" t="s">
        <v>551</v>
      </c>
      <c r="G166" s="69">
        <v>4000</v>
      </c>
      <c r="H166" s="69"/>
      <c r="I166" s="47" t="s">
        <v>32</v>
      </c>
      <c r="J166" s="89" t="s">
        <v>68</v>
      </c>
      <c r="K166" s="89" t="s">
        <v>69</v>
      </c>
      <c r="L166" s="89" t="s">
        <v>85</v>
      </c>
      <c r="M166" s="122" t="s">
        <v>0</v>
      </c>
      <c r="N166" s="134"/>
      <c r="O166" s="122"/>
      <c r="Q166" s="1" t="s">
        <v>599</v>
      </c>
    </row>
    <row r="167" spans="1:17" ht="30" x14ac:dyDescent="0.25">
      <c r="A167" s="73" t="s">
        <v>552</v>
      </c>
      <c r="B167" s="236" t="s">
        <v>553</v>
      </c>
      <c r="C167" s="77" t="s">
        <v>28</v>
      </c>
      <c r="D167" s="44" t="s">
        <v>554</v>
      </c>
      <c r="E167" s="44" t="s">
        <v>521</v>
      </c>
      <c r="F167" s="44" t="s">
        <v>555</v>
      </c>
      <c r="G167" s="46">
        <v>11500</v>
      </c>
      <c r="H167" s="46"/>
      <c r="I167" s="47" t="s">
        <v>32</v>
      </c>
      <c r="J167" s="89" t="s">
        <v>68</v>
      </c>
      <c r="K167" s="89" t="s">
        <v>69</v>
      </c>
      <c r="L167" s="89" t="s">
        <v>85</v>
      </c>
      <c r="M167" s="89"/>
      <c r="N167" s="134"/>
      <c r="O167" s="122"/>
      <c r="Q167" s="1" t="s">
        <v>599</v>
      </c>
    </row>
    <row r="168" spans="1:17" s="49" customFormat="1" ht="45" x14ac:dyDescent="0.25">
      <c r="A168" s="73" t="s">
        <v>556</v>
      </c>
      <c r="B168" s="44" t="s">
        <v>557</v>
      </c>
      <c r="C168" s="77" t="s">
        <v>28</v>
      </c>
      <c r="D168" s="44" t="s">
        <v>558</v>
      </c>
      <c r="E168" s="44" t="s">
        <v>269</v>
      </c>
      <c r="F168" s="44" t="s">
        <v>559</v>
      </c>
      <c r="G168" s="74">
        <v>15000</v>
      </c>
      <c r="H168" s="74"/>
      <c r="I168" s="47" t="s">
        <v>32</v>
      </c>
      <c r="J168" s="44" t="s">
        <v>68</v>
      </c>
      <c r="K168" s="44" t="s">
        <v>69</v>
      </c>
      <c r="L168" s="44" t="s">
        <v>85</v>
      </c>
      <c r="M168" s="47"/>
      <c r="N168" s="48"/>
      <c r="O168" s="47"/>
      <c r="P168" s="109"/>
    </row>
    <row r="169" spans="1:17" s="49" customFormat="1" ht="45" x14ac:dyDescent="0.25">
      <c r="A169" s="73" t="s">
        <v>9</v>
      </c>
      <c r="B169" s="90" t="s">
        <v>560</v>
      </c>
      <c r="C169" s="77" t="s">
        <v>28</v>
      </c>
      <c r="D169" s="91" t="s">
        <v>628</v>
      </c>
      <c r="E169" s="91" t="s">
        <v>30</v>
      </c>
      <c r="F169" s="238" t="s">
        <v>259</v>
      </c>
      <c r="G169" s="93">
        <v>10000</v>
      </c>
      <c r="H169" s="93"/>
      <c r="I169" s="94" t="s">
        <v>32</v>
      </c>
      <c r="J169" s="44" t="s">
        <v>68</v>
      </c>
      <c r="K169" s="68" t="s">
        <v>350</v>
      </c>
      <c r="L169" s="68" t="s">
        <v>85</v>
      </c>
      <c r="M169" s="68"/>
      <c r="N169" s="66"/>
      <c r="O169" s="95"/>
      <c r="P169" s="109" t="s">
        <v>972</v>
      </c>
    </row>
    <row r="170" spans="1:17" s="49" customFormat="1" ht="46.5" customHeight="1" x14ac:dyDescent="0.25">
      <c r="A170" s="73" t="s">
        <v>9</v>
      </c>
      <c r="B170" s="90" t="s">
        <v>560</v>
      </c>
      <c r="C170" s="77" t="s">
        <v>28</v>
      </c>
      <c r="D170" s="149" t="s">
        <v>629</v>
      </c>
      <c r="E170" s="91" t="s">
        <v>30</v>
      </c>
      <c r="F170" s="92" t="s">
        <v>259</v>
      </c>
      <c r="G170" s="93">
        <v>16000</v>
      </c>
      <c r="H170" s="93"/>
      <c r="I170" s="94" t="s">
        <v>32</v>
      </c>
      <c r="J170" s="44" t="s">
        <v>68</v>
      </c>
      <c r="K170" s="68" t="s">
        <v>350</v>
      </c>
      <c r="L170" s="68" t="s">
        <v>85</v>
      </c>
      <c r="M170" s="68"/>
      <c r="N170" s="66"/>
      <c r="O170" s="95"/>
      <c r="P170" s="109"/>
    </row>
    <row r="171" spans="1:17" s="49" customFormat="1" ht="46.5" customHeight="1" x14ac:dyDescent="0.25">
      <c r="A171" s="73" t="s">
        <v>9</v>
      </c>
      <c r="B171" s="90" t="s">
        <v>560</v>
      </c>
      <c r="C171" s="77" t="s">
        <v>28</v>
      </c>
      <c r="D171" s="150" t="s">
        <v>630</v>
      </c>
      <c r="E171" s="91" t="s">
        <v>30</v>
      </c>
      <c r="F171" s="92" t="s">
        <v>259</v>
      </c>
      <c r="G171" s="93">
        <v>8000</v>
      </c>
      <c r="H171" s="93"/>
      <c r="I171" s="94" t="s">
        <v>32</v>
      </c>
      <c r="J171" s="44" t="s">
        <v>68</v>
      </c>
      <c r="K171" s="68" t="s">
        <v>350</v>
      </c>
      <c r="L171" s="68" t="s">
        <v>85</v>
      </c>
      <c r="M171" s="68"/>
      <c r="N171" s="66"/>
      <c r="O171" s="95"/>
      <c r="P171" s="109"/>
    </row>
    <row r="172" spans="1:17" s="49" customFormat="1" ht="46.5" customHeight="1" x14ac:dyDescent="0.25">
      <c r="A172" s="73" t="s">
        <v>9</v>
      </c>
      <c r="B172" s="90" t="s">
        <v>560</v>
      </c>
      <c r="C172" s="77" t="s">
        <v>28</v>
      </c>
      <c r="D172" s="150" t="s">
        <v>631</v>
      </c>
      <c r="E172" s="91" t="s">
        <v>30</v>
      </c>
      <c r="F172" s="92" t="s">
        <v>259</v>
      </c>
      <c r="G172" s="93">
        <v>5000</v>
      </c>
      <c r="H172" s="93"/>
      <c r="I172" s="94" t="s">
        <v>32</v>
      </c>
      <c r="J172" s="44" t="s">
        <v>68</v>
      </c>
      <c r="K172" s="68" t="s">
        <v>350</v>
      </c>
      <c r="L172" s="68" t="s">
        <v>85</v>
      </c>
      <c r="M172" s="68"/>
      <c r="N172" s="66"/>
      <c r="O172" s="95"/>
      <c r="P172" s="109"/>
    </row>
    <row r="173" spans="1:17" s="49" customFormat="1" ht="46.5" customHeight="1" x14ac:dyDescent="0.25">
      <c r="A173" s="73" t="s">
        <v>9</v>
      </c>
      <c r="B173" s="90" t="s">
        <v>560</v>
      </c>
      <c r="C173" s="77" t="s">
        <v>28</v>
      </c>
      <c r="D173" s="150" t="s">
        <v>971</v>
      </c>
      <c r="E173" s="91" t="s">
        <v>30</v>
      </c>
      <c r="F173" s="92" t="s">
        <v>259</v>
      </c>
      <c r="G173" s="93">
        <v>3000</v>
      </c>
      <c r="H173" s="93"/>
      <c r="I173" s="94" t="s">
        <v>32</v>
      </c>
      <c r="J173" s="44" t="s">
        <v>68</v>
      </c>
      <c r="K173" s="68" t="s">
        <v>350</v>
      </c>
      <c r="L173" s="68" t="s">
        <v>85</v>
      </c>
      <c r="M173" s="68"/>
      <c r="N173" s="66"/>
      <c r="O173" s="95"/>
      <c r="P173" s="109"/>
    </row>
    <row r="174" spans="1:17" s="49" customFormat="1" ht="46.5" customHeight="1" x14ac:dyDescent="0.25">
      <c r="A174" s="73" t="s">
        <v>9</v>
      </c>
      <c r="B174" s="90" t="s">
        <v>560</v>
      </c>
      <c r="C174" s="77" t="s">
        <v>28</v>
      </c>
      <c r="D174" s="150" t="s">
        <v>632</v>
      </c>
      <c r="E174" s="91" t="s">
        <v>30</v>
      </c>
      <c r="F174" s="92" t="s">
        <v>259</v>
      </c>
      <c r="G174" s="93">
        <v>5000</v>
      </c>
      <c r="H174" s="93"/>
      <c r="I174" s="94" t="s">
        <v>32</v>
      </c>
      <c r="J174" s="44" t="s">
        <v>68</v>
      </c>
      <c r="K174" s="68" t="s">
        <v>350</v>
      </c>
      <c r="L174" s="68" t="s">
        <v>85</v>
      </c>
      <c r="M174" s="68"/>
      <c r="N174" s="66"/>
      <c r="O174" s="95"/>
      <c r="P174" s="109"/>
    </row>
    <row r="175" spans="1:17" s="49" customFormat="1" ht="46.5" customHeight="1" x14ac:dyDescent="0.25">
      <c r="A175" s="73" t="s">
        <v>9</v>
      </c>
      <c r="B175" s="90" t="s">
        <v>560</v>
      </c>
      <c r="C175" s="77" t="s">
        <v>28</v>
      </c>
      <c r="D175" s="150" t="s">
        <v>821</v>
      </c>
      <c r="E175" s="91" t="s">
        <v>30</v>
      </c>
      <c r="F175" s="92" t="s">
        <v>259</v>
      </c>
      <c r="G175" s="93">
        <v>2000</v>
      </c>
      <c r="H175" s="93"/>
      <c r="I175" s="94" t="s">
        <v>32</v>
      </c>
      <c r="J175" s="44" t="s">
        <v>68</v>
      </c>
      <c r="K175" s="68" t="s">
        <v>350</v>
      </c>
      <c r="L175" s="68" t="s">
        <v>85</v>
      </c>
      <c r="M175" s="68"/>
      <c r="N175" s="66"/>
      <c r="O175" s="95"/>
      <c r="P175" s="109"/>
    </row>
    <row r="176" spans="1:17" s="49" customFormat="1" ht="46.5" customHeight="1" x14ac:dyDescent="0.25">
      <c r="A176" s="73" t="s">
        <v>9</v>
      </c>
      <c r="B176" s="90" t="s">
        <v>560</v>
      </c>
      <c r="C176" s="77" t="s">
        <v>28</v>
      </c>
      <c r="D176" s="150" t="s">
        <v>822</v>
      </c>
      <c r="E176" s="91" t="s">
        <v>30</v>
      </c>
      <c r="F176" s="92" t="s">
        <v>259</v>
      </c>
      <c r="G176" s="93">
        <v>1000</v>
      </c>
      <c r="H176" s="93"/>
      <c r="I176" s="94" t="s">
        <v>32</v>
      </c>
      <c r="J176" s="44" t="s">
        <v>68</v>
      </c>
      <c r="K176" s="68" t="s">
        <v>350</v>
      </c>
      <c r="L176" s="68" t="s">
        <v>85</v>
      </c>
      <c r="M176" s="68"/>
      <c r="N176" s="66"/>
      <c r="O176" s="95"/>
      <c r="P176" s="109"/>
    </row>
    <row r="177" spans="1:17" s="49" customFormat="1" ht="46.5" customHeight="1" x14ac:dyDescent="0.25">
      <c r="A177" s="73" t="s">
        <v>9</v>
      </c>
      <c r="B177" s="90" t="s">
        <v>560</v>
      </c>
      <c r="C177" s="77" t="s">
        <v>28</v>
      </c>
      <c r="D177" s="150" t="s">
        <v>823</v>
      </c>
      <c r="E177" s="91" t="s">
        <v>30</v>
      </c>
      <c r="F177" s="92" t="s">
        <v>259</v>
      </c>
      <c r="G177" s="93">
        <v>2000</v>
      </c>
      <c r="H177" s="93"/>
      <c r="I177" s="94" t="s">
        <v>32</v>
      </c>
      <c r="J177" s="44" t="s">
        <v>68</v>
      </c>
      <c r="K177" s="68" t="s">
        <v>350</v>
      </c>
      <c r="L177" s="68" t="s">
        <v>85</v>
      </c>
      <c r="M177" s="68"/>
      <c r="N177" s="66"/>
      <c r="O177" s="95"/>
      <c r="P177" s="109"/>
    </row>
    <row r="178" spans="1:17" s="49" customFormat="1" ht="30" x14ac:dyDescent="0.25">
      <c r="A178" s="73"/>
      <c r="B178" s="90"/>
      <c r="C178" s="77" t="s">
        <v>28</v>
      </c>
      <c r="D178" s="138" t="s">
        <v>605</v>
      </c>
      <c r="E178" s="138" t="s">
        <v>30</v>
      </c>
      <c r="F178" s="144" t="s">
        <v>606</v>
      </c>
      <c r="G178" s="140">
        <v>22000</v>
      </c>
      <c r="H178" s="140"/>
      <c r="I178" s="141" t="s">
        <v>32</v>
      </c>
      <c r="J178" s="142" t="s">
        <v>68</v>
      </c>
      <c r="K178" s="112" t="s">
        <v>350</v>
      </c>
      <c r="L178" s="112" t="s">
        <v>85</v>
      </c>
      <c r="M178" s="112"/>
      <c r="N178" s="115"/>
      <c r="O178" s="143"/>
      <c r="P178" s="109" t="s">
        <v>607</v>
      </c>
    </row>
    <row r="179" spans="1:17" s="49" customFormat="1" ht="30" x14ac:dyDescent="0.25">
      <c r="A179" s="73"/>
      <c r="B179" s="90"/>
      <c r="C179" s="77" t="s">
        <v>28</v>
      </c>
      <c r="D179" s="138" t="s">
        <v>814</v>
      </c>
      <c r="E179" s="138" t="s">
        <v>30</v>
      </c>
      <c r="F179" s="139"/>
      <c r="G179" s="140">
        <v>12000</v>
      </c>
      <c r="H179" s="140"/>
      <c r="I179" s="141" t="s">
        <v>32</v>
      </c>
      <c r="J179" s="142"/>
      <c r="K179" s="112"/>
      <c r="L179" s="112"/>
      <c r="M179" s="112"/>
      <c r="N179" s="115"/>
      <c r="O179" s="143"/>
      <c r="P179" s="109"/>
      <c r="Q179" s="49" t="s">
        <v>608</v>
      </c>
    </row>
    <row r="180" spans="1:17" s="49" customFormat="1" ht="30" x14ac:dyDescent="0.25">
      <c r="A180" s="73"/>
      <c r="B180" s="90"/>
      <c r="C180" s="77" t="s">
        <v>28</v>
      </c>
      <c r="D180" s="138" t="s">
        <v>609</v>
      </c>
      <c r="E180" s="138" t="s">
        <v>30</v>
      </c>
      <c r="F180" s="139"/>
      <c r="G180" s="140">
        <v>8000</v>
      </c>
      <c r="H180" s="140"/>
      <c r="I180" s="141" t="s">
        <v>32</v>
      </c>
      <c r="J180" s="142"/>
      <c r="K180" s="112"/>
      <c r="L180" s="112"/>
      <c r="M180" s="112"/>
      <c r="N180" s="115"/>
      <c r="O180" s="143"/>
      <c r="P180" s="109"/>
      <c r="Q180" s="49" t="s">
        <v>608</v>
      </c>
    </row>
    <row r="181" spans="1:17" ht="30" x14ac:dyDescent="0.25">
      <c r="B181" s="235"/>
      <c r="C181" s="243" t="s">
        <v>28</v>
      </c>
      <c r="D181" s="244" t="s">
        <v>820</v>
      </c>
      <c r="E181" s="245" t="s">
        <v>30</v>
      </c>
      <c r="F181" s="246"/>
      <c r="G181" s="247">
        <v>4000</v>
      </c>
      <c r="H181" s="247"/>
      <c r="I181" s="248" t="s">
        <v>32</v>
      </c>
    </row>
    <row r="182" spans="1:17" ht="29.25" customHeight="1" x14ac:dyDescent="0.25">
      <c r="A182" s="66"/>
      <c r="B182" s="66"/>
      <c r="C182" s="67"/>
      <c r="D182" s="112" t="s">
        <v>1006</v>
      </c>
      <c r="E182" s="112" t="s">
        <v>269</v>
      </c>
      <c r="F182" s="112"/>
      <c r="G182" s="113"/>
      <c r="H182" s="113"/>
      <c r="I182" s="114"/>
    </row>
  </sheetData>
  <autoFilter ref="A11:R179"/>
  <mergeCells count="4">
    <mergeCell ref="A1:M2"/>
    <mergeCell ref="B3:M3"/>
    <mergeCell ref="B4:M4"/>
    <mergeCell ref="B5:M5"/>
  </mergeCells>
  <pageMargins left="0.7" right="0.7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9"/>
  <sheetViews>
    <sheetView topLeftCell="K1" zoomScale="91" zoomScaleNormal="91" workbookViewId="0">
      <selection activeCell="T22" sqref="T22"/>
    </sheetView>
  </sheetViews>
  <sheetFormatPr defaultColWidth="9.140625" defaultRowHeight="15" x14ac:dyDescent="0.25"/>
  <cols>
    <col min="1" max="2" width="20.85546875" style="49" customWidth="1"/>
    <col min="3" max="3" width="24.85546875" style="237" customWidth="1"/>
    <col min="4" max="4" width="42.140625" style="5" customWidth="1"/>
    <col min="5" max="5" width="17" style="5" customWidth="1"/>
    <col min="6" max="6" width="24.85546875" style="5" customWidth="1"/>
    <col min="7" max="7" width="23.28515625" style="78" customWidth="1"/>
    <col min="8" max="8" width="28.7109375" style="79" customWidth="1"/>
    <col min="9" max="11" width="18" style="5" customWidth="1"/>
    <col min="12" max="12" width="16.42578125" style="5" customWidth="1"/>
    <col min="13" max="13" width="15.140625" style="5" customWidth="1"/>
    <col min="14" max="14" width="19.7109375" style="5" customWidth="1"/>
    <col min="15" max="15" width="15.42578125" style="1" customWidth="1"/>
    <col min="16" max="16" width="11.42578125" style="1" customWidth="1"/>
    <col min="17" max="17" width="11" style="1" customWidth="1"/>
    <col min="18" max="18" width="14.7109375" style="1" customWidth="1"/>
    <col min="19" max="19" width="10.5703125" style="1" customWidth="1"/>
    <col min="20" max="16384" width="9.140625" style="1"/>
  </cols>
  <sheetData>
    <row r="1" spans="1:16" ht="15.75" thickTop="1" x14ac:dyDescent="0.25">
      <c r="A1" s="260" t="s">
        <v>564</v>
      </c>
      <c r="B1" s="261" t="s">
        <v>0</v>
      </c>
      <c r="C1" s="261" t="s">
        <v>0</v>
      </c>
      <c r="D1" s="261" t="s">
        <v>0</v>
      </c>
      <c r="E1" s="261" t="s">
        <v>0</v>
      </c>
      <c r="F1" s="261" t="s">
        <v>0</v>
      </c>
      <c r="G1" s="261" t="s">
        <v>0</v>
      </c>
      <c r="H1" s="261" t="s">
        <v>0</v>
      </c>
      <c r="I1" s="261" t="s">
        <v>0</v>
      </c>
      <c r="J1" s="261"/>
      <c r="K1" s="261"/>
      <c r="L1" s="261" t="s">
        <v>0</v>
      </c>
      <c r="M1" s="261" t="s">
        <v>0</v>
      </c>
      <c r="N1" s="261" t="s">
        <v>0</v>
      </c>
    </row>
    <row r="2" spans="1:16" x14ac:dyDescent="0.25">
      <c r="A2" s="262" t="s">
        <v>0</v>
      </c>
      <c r="B2" s="263" t="s">
        <v>0</v>
      </c>
      <c r="C2" s="263" t="s">
        <v>0</v>
      </c>
      <c r="D2" s="263" t="s">
        <v>0</v>
      </c>
      <c r="E2" s="263" t="s">
        <v>0</v>
      </c>
      <c r="F2" s="263" t="s">
        <v>0</v>
      </c>
      <c r="G2" s="263" t="s">
        <v>0</v>
      </c>
      <c r="H2" s="263" t="s">
        <v>0</v>
      </c>
      <c r="I2" s="263" t="s">
        <v>0</v>
      </c>
      <c r="J2" s="263"/>
      <c r="K2" s="263"/>
      <c r="L2" s="263" t="s">
        <v>0</v>
      </c>
      <c r="M2" s="263" t="s">
        <v>0</v>
      </c>
      <c r="N2" s="263" t="s">
        <v>0</v>
      </c>
    </row>
    <row r="3" spans="1:16" ht="18.75" x14ac:dyDescent="0.3">
      <c r="A3" s="4" t="s">
        <v>1</v>
      </c>
      <c r="B3" s="264" t="s">
        <v>2</v>
      </c>
      <c r="C3" s="264" t="s">
        <v>0</v>
      </c>
      <c r="D3" s="264" t="s">
        <v>0</v>
      </c>
      <c r="E3" s="264" t="s">
        <v>0</v>
      </c>
      <c r="F3" s="264" t="s">
        <v>0</v>
      </c>
      <c r="G3" s="264" t="s">
        <v>0</v>
      </c>
      <c r="H3" s="264" t="s">
        <v>0</v>
      </c>
      <c r="I3" s="264" t="s">
        <v>0</v>
      </c>
      <c r="J3" s="264"/>
      <c r="K3" s="264"/>
      <c r="L3" s="264" t="s">
        <v>0</v>
      </c>
      <c r="M3" s="264" t="s">
        <v>0</v>
      </c>
      <c r="N3" s="264" t="s">
        <v>0</v>
      </c>
    </row>
    <row r="4" spans="1:16" ht="18.75" x14ac:dyDescent="0.3">
      <c r="A4" s="4" t="s">
        <v>3</v>
      </c>
      <c r="B4" s="264">
        <v>2026</v>
      </c>
      <c r="C4" s="264" t="s">
        <v>0</v>
      </c>
      <c r="D4" s="264" t="s">
        <v>0</v>
      </c>
      <c r="E4" s="264" t="s">
        <v>0</v>
      </c>
      <c r="F4" s="264" t="s">
        <v>0</v>
      </c>
      <c r="G4" s="264" t="s">
        <v>0</v>
      </c>
      <c r="H4" s="264" t="s">
        <v>0</v>
      </c>
      <c r="I4" s="264" t="s">
        <v>0</v>
      </c>
      <c r="J4" s="264"/>
      <c r="K4" s="264"/>
      <c r="L4" s="264" t="s">
        <v>0</v>
      </c>
      <c r="M4" s="264" t="s">
        <v>0</v>
      </c>
      <c r="N4" s="264" t="s">
        <v>0</v>
      </c>
    </row>
    <row r="5" spans="1:16" ht="18.75" x14ac:dyDescent="0.3">
      <c r="A5" s="4" t="s">
        <v>5</v>
      </c>
      <c r="B5" s="265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6" s="7" customFormat="1" ht="21" x14ac:dyDescent="0.35">
      <c r="A6" s="9"/>
      <c r="B6" s="9"/>
      <c r="C6" s="10"/>
      <c r="D6" s="12"/>
      <c r="E6" s="13"/>
      <c r="F6" s="11"/>
      <c r="G6" s="11"/>
      <c r="H6" s="14"/>
      <c r="I6" s="11"/>
      <c r="J6" s="11"/>
      <c r="K6" s="11"/>
      <c r="L6" s="11"/>
      <c r="M6" s="11"/>
      <c r="N6" s="11"/>
    </row>
    <row r="7" spans="1:16" ht="21" x14ac:dyDescent="0.35">
      <c r="A7" s="9"/>
      <c r="B7" s="9"/>
      <c r="C7" s="10"/>
      <c r="D7" s="12"/>
      <c r="E7" s="13"/>
      <c r="F7" s="11"/>
      <c r="G7" s="6"/>
      <c r="H7" s="15"/>
      <c r="I7" s="6"/>
      <c r="J7" s="6"/>
      <c r="K7" s="6"/>
      <c r="L7" s="6"/>
      <c r="M7" s="6"/>
      <c r="N7" s="6"/>
    </row>
    <row r="8" spans="1:16" s="22" customFormat="1" ht="3" customHeight="1" x14ac:dyDescent="0.35">
      <c r="A8" s="9"/>
      <c r="B8" s="9"/>
      <c r="C8" s="10"/>
      <c r="D8" s="18"/>
      <c r="E8" s="19"/>
      <c r="F8" s="20"/>
      <c r="G8" s="20"/>
      <c r="H8" s="21"/>
      <c r="I8" s="20"/>
      <c r="J8" s="20"/>
      <c r="K8" s="20"/>
      <c r="L8" s="20"/>
      <c r="M8" s="20"/>
      <c r="N8" s="20"/>
    </row>
    <row r="9" spans="1:16" s="25" customFormat="1" ht="21" hidden="1" x14ac:dyDescent="0.35">
      <c r="A9" s="9"/>
      <c r="B9" s="230"/>
      <c r="C9" s="12"/>
      <c r="D9" s="18"/>
      <c r="E9" s="19"/>
      <c r="F9" s="20"/>
      <c r="G9" s="20"/>
      <c r="H9" s="21"/>
      <c r="I9" s="20"/>
      <c r="J9" s="20"/>
      <c r="K9" s="20"/>
      <c r="L9" s="20"/>
      <c r="M9" s="20"/>
      <c r="N9" s="20"/>
    </row>
    <row r="10" spans="1:16" s="22" customFormat="1" ht="21" hidden="1" x14ac:dyDescent="0.35">
      <c r="A10" s="148"/>
      <c r="B10" s="231"/>
      <c r="C10" s="232"/>
      <c r="D10" s="29"/>
      <c r="E10" s="30"/>
      <c r="F10" s="31"/>
      <c r="G10" s="31"/>
      <c r="H10" s="32"/>
      <c r="I10" s="31"/>
      <c r="J10" s="31"/>
      <c r="K10" s="31"/>
      <c r="L10" s="31"/>
      <c r="M10" s="31"/>
      <c r="N10" s="31"/>
    </row>
    <row r="11" spans="1:16" ht="49.15" customHeight="1" x14ac:dyDescent="0.25">
      <c r="A11" s="233" t="s">
        <v>13</v>
      </c>
      <c r="B11" s="234" t="s">
        <v>14</v>
      </c>
      <c r="C11" s="233" t="s">
        <v>15</v>
      </c>
      <c r="D11" s="35" t="s">
        <v>6</v>
      </c>
      <c r="E11" s="35" t="s">
        <v>16</v>
      </c>
      <c r="F11" s="35" t="s">
        <v>17</v>
      </c>
      <c r="G11" s="36" t="s">
        <v>18</v>
      </c>
      <c r="H11" s="37" t="s">
        <v>19</v>
      </c>
      <c r="I11" s="36" t="s">
        <v>20</v>
      </c>
      <c r="J11" s="36" t="s">
        <v>1152</v>
      </c>
      <c r="K11" s="36" t="s">
        <v>1153</v>
      </c>
      <c r="L11" s="35" t="s">
        <v>21</v>
      </c>
      <c r="M11" s="35" t="s">
        <v>22</v>
      </c>
      <c r="N11" s="35" t="s">
        <v>23</v>
      </c>
      <c r="O11" s="35" t="s">
        <v>24</v>
      </c>
    </row>
    <row r="12" spans="1:16" ht="30" x14ac:dyDescent="0.25">
      <c r="A12" s="66" t="s">
        <v>26</v>
      </c>
      <c r="B12" s="66" t="s">
        <v>27</v>
      </c>
      <c r="C12" s="77" t="s">
        <v>28</v>
      </c>
      <c r="D12" s="40" t="s">
        <v>29</v>
      </c>
      <c r="E12" s="40" t="s">
        <v>30</v>
      </c>
      <c r="F12" s="40" t="s">
        <v>31</v>
      </c>
      <c r="G12" s="69">
        <v>5500</v>
      </c>
      <c r="H12" s="42" t="s">
        <v>32</v>
      </c>
      <c r="I12" s="40" t="s">
        <v>33</v>
      </c>
      <c r="J12" s="40"/>
      <c r="K12" s="40"/>
      <c r="L12" s="40" t="s">
        <v>0</v>
      </c>
      <c r="M12" s="40" t="s">
        <v>0</v>
      </c>
      <c r="N12" s="40" t="s">
        <v>0</v>
      </c>
      <c r="O12" s="38"/>
    </row>
    <row r="13" spans="1:16" ht="30" x14ac:dyDescent="0.25">
      <c r="A13" s="66" t="s">
        <v>34</v>
      </c>
      <c r="B13" s="66" t="s">
        <v>35</v>
      </c>
      <c r="C13" s="77" t="s">
        <v>28</v>
      </c>
      <c r="D13" s="40" t="s">
        <v>36</v>
      </c>
      <c r="E13" s="40" t="s">
        <v>30</v>
      </c>
      <c r="F13" s="40" t="s">
        <v>37</v>
      </c>
      <c r="G13" s="41">
        <v>10500</v>
      </c>
      <c r="H13" s="42" t="s">
        <v>32</v>
      </c>
      <c r="I13" s="40" t="s">
        <v>33</v>
      </c>
      <c r="J13" s="40"/>
      <c r="K13" s="40"/>
      <c r="L13" s="40" t="s">
        <v>0</v>
      </c>
      <c r="M13" s="40" t="s">
        <v>0</v>
      </c>
      <c r="N13" s="40" t="s">
        <v>0</v>
      </c>
      <c r="O13" s="38"/>
    </row>
    <row r="14" spans="1:16" ht="30" x14ac:dyDescent="0.25">
      <c r="A14" s="66" t="s">
        <v>38</v>
      </c>
      <c r="B14" s="66" t="s">
        <v>39</v>
      </c>
      <c r="C14" s="77" t="s">
        <v>28</v>
      </c>
      <c r="D14" s="40" t="s">
        <v>40</v>
      </c>
      <c r="E14" s="40" t="s">
        <v>30</v>
      </c>
      <c r="F14" s="40" t="s">
        <v>41</v>
      </c>
      <c r="G14" s="69">
        <v>10000</v>
      </c>
      <c r="H14" s="42" t="s">
        <v>32</v>
      </c>
      <c r="I14" s="40" t="s">
        <v>33</v>
      </c>
      <c r="J14" s="40"/>
      <c r="K14" s="40"/>
      <c r="L14" s="40"/>
      <c r="M14" s="40" t="s">
        <v>0</v>
      </c>
      <c r="N14" s="40" t="s">
        <v>0</v>
      </c>
      <c r="O14" s="38"/>
    </row>
    <row r="15" spans="1:16" ht="30" x14ac:dyDescent="0.25">
      <c r="A15" s="66" t="s">
        <v>42</v>
      </c>
      <c r="B15" s="66" t="s">
        <v>43</v>
      </c>
      <c r="C15" s="77" t="s">
        <v>28</v>
      </c>
      <c r="D15" s="40" t="s">
        <v>44</v>
      </c>
      <c r="E15" s="40" t="s">
        <v>30</v>
      </c>
      <c r="F15" s="40" t="s">
        <v>45</v>
      </c>
      <c r="G15" s="69">
        <v>2600</v>
      </c>
      <c r="H15" s="42" t="s">
        <v>32</v>
      </c>
      <c r="I15" s="40" t="s">
        <v>33</v>
      </c>
      <c r="J15" s="40"/>
      <c r="K15" s="40"/>
      <c r="L15" s="40" t="s">
        <v>0</v>
      </c>
      <c r="M15" s="40" t="s">
        <v>0</v>
      </c>
      <c r="N15" s="40" t="s">
        <v>0</v>
      </c>
      <c r="O15" s="38"/>
      <c r="P15" s="1" t="s">
        <v>568</v>
      </c>
    </row>
    <row r="16" spans="1:16" ht="30" x14ac:dyDescent="0.25">
      <c r="A16" s="66" t="s">
        <v>46</v>
      </c>
      <c r="B16" s="66" t="s">
        <v>47</v>
      </c>
      <c r="C16" s="77" t="s">
        <v>28</v>
      </c>
      <c r="D16" s="40" t="s">
        <v>48</v>
      </c>
      <c r="E16" s="40" t="s">
        <v>30</v>
      </c>
      <c r="F16" s="40" t="s">
        <v>49</v>
      </c>
      <c r="G16" s="41">
        <v>6000</v>
      </c>
      <c r="H16" s="42" t="s">
        <v>32</v>
      </c>
      <c r="I16" s="40" t="s">
        <v>33</v>
      </c>
      <c r="J16" s="40"/>
      <c r="K16" s="40"/>
      <c r="L16" s="40" t="s">
        <v>0</v>
      </c>
      <c r="M16" s="40" t="s">
        <v>0</v>
      </c>
      <c r="N16" s="40" t="s">
        <v>0</v>
      </c>
      <c r="O16" s="38"/>
      <c r="P16" s="1" t="s">
        <v>568</v>
      </c>
    </row>
    <row r="17" spans="1:19" ht="30" x14ac:dyDescent="0.25">
      <c r="A17" s="66" t="s">
        <v>50</v>
      </c>
      <c r="B17" s="66" t="s">
        <v>51</v>
      </c>
      <c r="C17" s="77" t="s">
        <v>28</v>
      </c>
      <c r="D17" s="68" t="s">
        <v>1019</v>
      </c>
      <c r="E17" s="68" t="s">
        <v>30</v>
      </c>
      <c r="F17" s="68" t="s">
        <v>1018</v>
      </c>
      <c r="G17" s="69">
        <v>4000</v>
      </c>
      <c r="H17" s="42" t="s">
        <v>32</v>
      </c>
      <c r="I17" s="40" t="s">
        <v>33</v>
      </c>
      <c r="J17" s="40"/>
      <c r="K17" s="40"/>
      <c r="L17" s="40" t="s">
        <v>0</v>
      </c>
      <c r="M17" s="40" t="s">
        <v>0</v>
      </c>
      <c r="N17" s="40" t="s">
        <v>0</v>
      </c>
      <c r="O17" s="38"/>
      <c r="P17" s="1" t="s">
        <v>568</v>
      </c>
      <c r="Q17" s="1" t="s">
        <v>1017</v>
      </c>
    </row>
    <row r="18" spans="1:19" ht="30" x14ac:dyDescent="0.25">
      <c r="A18" s="66" t="s">
        <v>54</v>
      </c>
      <c r="B18" s="66" t="s">
        <v>55</v>
      </c>
      <c r="C18" s="77" t="s">
        <v>28</v>
      </c>
      <c r="D18" s="40" t="s">
        <v>56</v>
      </c>
      <c r="E18" s="40" t="s">
        <v>30</v>
      </c>
      <c r="F18" s="40" t="s">
        <v>57</v>
      </c>
      <c r="G18" s="41">
        <v>3000</v>
      </c>
      <c r="H18" s="42" t="s">
        <v>32</v>
      </c>
      <c r="I18" s="40" t="s">
        <v>33</v>
      </c>
      <c r="J18" s="40"/>
      <c r="K18" s="40"/>
      <c r="L18" s="40" t="s">
        <v>0</v>
      </c>
      <c r="M18" s="40" t="s">
        <v>0</v>
      </c>
      <c r="N18" s="40" t="s">
        <v>0</v>
      </c>
      <c r="O18" s="38"/>
      <c r="P18" s="1" t="s">
        <v>568</v>
      </c>
      <c r="Q18" s="1">
        <v>4000</v>
      </c>
      <c r="R18" s="1">
        <v>2000</v>
      </c>
    </row>
    <row r="19" spans="1:19" ht="30" x14ac:dyDescent="0.25">
      <c r="A19" s="66" t="s">
        <v>58</v>
      </c>
      <c r="B19" s="66" t="s">
        <v>59</v>
      </c>
      <c r="C19" s="77" t="s">
        <v>28</v>
      </c>
      <c r="D19" s="68" t="s">
        <v>633</v>
      </c>
      <c r="E19" s="40" t="s">
        <v>30</v>
      </c>
      <c r="F19" s="40" t="s">
        <v>61</v>
      </c>
      <c r="G19" s="69">
        <v>24000</v>
      </c>
      <c r="H19" s="42" t="s">
        <v>32</v>
      </c>
      <c r="I19" s="40" t="s">
        <v>33</v>
      </c>
      <c r="J19" s="40"/>
      <c r="K19" s="40"/>
      <c r="L19" s="40" t="s">
        <v>0</v>
      </c>
      <c r="M19" s="40" t="s">
        <v>0</v>
      </c>
      <c r="N19" s="40" t="s">
        <v>0</v>
      </c>
      <c r="O19" s="38"/>
      <c r="P19" s="1" t="s">
        <v>568</v>
      </c>
    </row>
    <row r="20" spans="1:19" ht="30" x14ac:dyDescent="0.25">
      <c r="A20" s="66" t="s">
        <v>62</v>
      </c>
      <c r="B20" s="66" t="s">
        <v>1060</v>
      </c>
      <c r="C20" s="77" t="s">
        <v>28</v>
      </c>
      <c r="D20" s="147" t="s">
        <v>634</v>
      </c>
      <c r="E20" s="40" t="s">
        <v>30</v>
      </c>
      <c r="F20" s="40" t="s">
        <v>61</v>
      </c>
      <c r="G20" s="69">
        <v>2000</v>
      </c>
      <c r="H20" s="42" t="s">
        <v>32</v>
      </c>
      <c r="I20" s="40" t="s">
        <v>33</v>
      </c>
      <c r="J20" s="40"/>
      <c r="K20" s="40"/>
      <c r="L20" s="40" t="s">
        <v>0</v>
      </c>
      <c r="M20" s="40" t="s">
        <v>0</v>
      </c>
      <c r="N20" s="40" t="s">
        <v>0</v>
      </c>
      <c r="O20" s="38"/>
      <c r="P20" s="1" t="s">
        <v>568</v>
      </c>
    </row>
    <row r="21" spans="1:19" ht="30" x14ac:dyDescent="0.25">
      <c r="A21" s="66" t="s">
        <v>72</v>
      </c>
      <c r="B21" s="66" t="s">
        <v>73</v>
      </c>
      <c r="C21" s="77" t="s">
        <v>28</v>
      </c>
      <c r="D21" s="147" t="s">
        <v>619</v>
      </c>
      <c r="E21" s="40" t="s">
        <v>30</v>
      </c>
      <c r="F21" s="40" t="s">
        <v>61</v>
      </c>
      <c r="G21" s="69">
        <v>22000</v>
      </c>
      <c r="H21" s="42" t="s">
        <v>32</v>
      </c>
      <c r="I21" s="42"/>
      <c r="J21" s="42"/>
      <c r="K21" s="42"/>
      <c r="L21" s="42"/>
      <c r="M21" s="42"/>
      <c r="N21" s="42"/>
      <c r="O21" s="42"/>
      <c r="P21" s="1" t="s">
        <v>568</v>
      </c>
    </row>
    <row r="22" spans="1:19" s="49" customFormat="1" ht="30" x14ac:dyDescent="0.25">
      <c r="A22" s="66" t="s">
        <v>76</v>
      </c>
      <c r="B22" s="66" t="s">
        <v>77</v>
      </c>
      <c r="C22" s="77" t="s">
        <v>28</v>
      </c>
      <c r="D22" s="68" t="s">
        <v>992</v>
      </c>
      <c r="E22" s="68" t="s">
        <v>30</v>
      </c>
      <c r="F22" s="68" t="s">
        <v>991</v>
      </c>
      <c r="G22" s="69">
        <v>3000</v>
      </c>
      <c r="H22" s="70" t="s">
        <v>32</v>
      </c>
      <c r="I22" s="68"/>
      <c r="J22" s="68"/>
      <c r="K22" s="68"/>
      <c r="L22" s="68"/>
      <c r="M22" s="68"/>
      <c r="N22" s="68"/>
      <c r="O22" s="66"/>
      <c r="P22" s="49" t="s">
        <v>599</v>
      </c>
    </row>
    <row r="23" spans="1:19" s="49" customFormat="1" ht="40.15" customHeight="1" x14ac:dyDescent="0.25">
      <c r="A23" s="66" t="s">
        <v>78</v>
      </c>
      <c r="B23" s="66" t="s">
        <v>1061</v>
      </c>
      <c r="C23" s="44" t="s">
        <v>64</v>
      </c>
      <c r="D23" s="44" t="s">
        <v>65</v>
      </c>
      <c r="E23" s="44" t="s">
        <v>30</v>
      </c>
      <c r="F23" s="44" t="s">
        <v>66</v>
      </c>
      <c r="G23" s="46">
        <v>23980</v>
      </c>
      <c r="H23" s="47" t="s">
        <v>67</v>
      </c>
      <c r="I23" s="44" t="s">
        <v>68</v>
      </c>
      <c r="J23" s="44"/>
      <c r="K23" s="44"/>
      <c r="L23" s="44" t="s">
        <v>69</v>
      </c>
      <c r="M23" s="44" t="s">
        <v>70</v>
      </c>
      <c r="N23" s="44" t="s">
        <v>71</v>
      </c>
      <c r="O23" s="48"/>
      <c r="P23" s="49" t="s">
        <v>568</v>
      </c>
    </row>
    <row r="24" spans="1:19" ht="60" x14ac:dyDescent="0.25">
      <c r="A24" s="66" t="s">
        <v>87</v>
      </c>
      <c r="B24" s="66" t="s">
        <v>132</v>
      </c>
      <c r="C24" s="77" t="s">
        <v>28</v>
      </c>
      <c r="D24" s="40" t="s">
        <v>74</v>
      </c>
      <c r="E24" s="40" t="s">
        <v>30</v>
      </c>
      <c r="F24" s="40" t="s">
        <v>75</v>
      </c>
      <c r="G24" s="69">
        <v>3000</v>
      </c>
      <c r="H24" s="42" t="s">
        <v>32</v>
      </c>
      <c r="I24" s="40" t="s">
        <v>33</v>
      </c>
      <c r="J24" s="40"/>
      <c r="K24" s="40"/>
      <c r="L24" s="40" t="s">
        <v>0</v>
      </c>
      <c r="M24" s="40" t="s">
        <v>0</v>
      </c>
      <c r="N24" s="40" t="s">
        <v>0</v>
      </c>
      <c r="O24" s="38"/>
      <c r="P24" s="49" t="s">
        <v>599</v>
      </c>
    </row>
    <row r="25" spans="1:19" s="49" customFormat="1" ht="30" x14ac:dyDescent="0.25">
      <c r="A25" s="66" t="s">
        <v>91</v>
      </c>
      <c r="B25" s="66" t="s">
        <v>136</v>
      </c>
      <c r="C25" s="77" t="s">
        <v>28</v>
      </c>
      <c r="D25" s="68" t="s">
        <v>1027</v>
      </c>
      <c r="E25" s="68" t="s">
        <v>30</v>
      </c>
      <c r="F25" s="68" t="s">
        <v>985</v>
      </c>
      <c r="G25" s="69">
        <v>4000</v>
      </c>
      <c r="H25" s="70" t="s">
        <v>32</v>
      </c>
      <c r="I25" s="68" t="s">
        <v>33</v>
      </c>
      <c r="J25" s="68"/>
      <c r="K25" s="68"/>
      <c r="L25" s="68" t="s">
        <v>0</v>
      </c>
      <c r="M25" s="68" t="s">
        <v>0</v>
      </c>
      <c r="N25" s="68" t="s">
        <v>0</v>
      </c>
      <c r="O25" s="66"/>
      <c r="P25" s="49" t="s">
        <v>599</v>
      </c>
      <c r="Q25" s="251"/>
      <c r="R25" s="251"/>
      <c r="S25" s="252"/>
    </row>
    <row r="26" spans="1:19" s="49" customFormat="1" ht="30" x14ac:dyDescent="0.25">
      <c r="A26" s="66" t="s">
        <v>95</v>
      </c>
      <c r="B26" s="66" t="s">
        <v>140</v>
      </c>
      <c r="C26" s="77" t="s">
        <v>28</v>
      </c>
      <c r="D26" s="68" t="s">
        <v>1028</v>
      </c>
      <c r="E26" s="68" t="s">
        <v>30</v>
      </c>
      <c r="F26" s="68" t="s">
        <v>984</v>
      </c>
      <c r="G26" s="69">
        <v>11000</v>
      </c>
      <c r="H26" s="70" t="s">
        <v>32</v>
      </c>
      <c r="I26" s="68"/>
      <c r="J26" s="68"/>
      <c r="K26" s="68"/>
      <c r="L26" s="68"/>
      <c r="M26" s="68"/>
      <c r="N26" s="68"/>
      <c r="O26" s="66"/>
      <c r="P26" s="49" t="s">
        <v>599</v>
      </c>
      <c r="Q26" s="251"/>
      <c r="R26" s="251"/>
      <c r="S26" s="252"/>
    </row>
    <row r="27" spans="1:19" x14ac:dyDescent="0.25">
      <c r="A27" s="66" t="s">
        <v>99</v>
      </c>
      <c r="B27" s="66" t="s">
        <v>1062</v>
      </c>
      <c r="C27" s="67" t="s">
        <v>64</v>
      </c>
      <c r="D27" s="40" t="s">
        <v>80</v>
      </c>
      <c r="E27" s="40" t="s">
        <v>30</v>
      </c>
      <c r="F27" s="40" t="s">
        <v>81</v>
      </c>
      <c r="G27" s="69">
        <v>55750</v>
      </c>
      <c r="H27" s="42" t="s">
        <v>82</v>
      </c>
      <c r="I27" s="40" t="s">
        <v>83</v>
      </c>
      <c r="J27" s="40"/>
      <c r="K27" s="40"/>
      <c r="L27" s="40" t="s">
        <v>84</v>
      </c>
      <c r="M27" s="40" t="s">
        <v>85</v>
      </c>
      <c r="N27" s="40" t="s">
        <v>86</v>
      </c>
      <c r="O27" s="38"/>
    </row>
    <row r="28" spans="1:19" ht="45" x14ac:dyDescent="0.25">
      <c r="A28" s="66" t="s">
        <v>103</v>
      </c>
      <c r="B28" s="66" t="s">
        <v>1075</v>
      </c>
      <c r="C28" s="67" t="s">
        <v>64</v>
      </c>
      <c r="D28" s="40" t="s">
        <v>89</v>
      </c>
      <c r="E28" s="40" t="s">
        <v>30</v>
      </c>
      <c r="F28" s="40" t="s">
        <v>90</v>
      </c>
      <c r="G28" s="69">
        <v>2600</v>
      </c>
      <c r="H28" s="42" t="s">
        <v>82</v>
      </c>
      <c r="I28" s="40" t="s">
        <v>83</v>
      </c>
      <c r="J28" s="40"/>
      <c r="K28" s="40"/>
      <c r="L28" s="40" t="s">
        <v>84</v>
      </c>
      <c r="M28" s="40" t="s">
        <v>85</v>
      </c>
      <c r="N28" s="40" t="s">
        <v>86</v>
      </c>
      <c r="O28" s="38"/>
    </row>
    <row r="29" spans="1:19" ht="45" x14ac:dyDescent="0.25">
      <c r="A29" s="66" t="s">
        <v>107</v>
      </c>
      <c r="B29" s="66" t="s">
        <v>1076</v>
      </c>
      <c r="C29" s="67" t="s">
        <v>64</v>
      </c>
      <c r="D29" s="40" t="s">
        <v>93</v>
      </c>
      <c r="E29" s="40" t="s">
        <v>30</v>
      </c>
      <c r="F29" s="40" t="s">
        <v>94</v>
      </c>
      <c r="G29" s="69">
        <v>5800</v>
      </c>
      <c r="H29" s="42" t="s">
        <v>82</v>
      </c>
      <c r="I29" s="40" t="s">
        <v>83</v>
      </c>
      <c r="J29" s="40"/>
      <c r="K29" s="40"/>
      <c r="L29" s="40" t="s">
        <v>84</v>
      </c>
      <c r="M29" s="40" t="s">
        <v>85</v>
      </c>
      <c r="N29" s="40" t="s">
        <v>86</v>
      </c>
      <c r="O29" s="38"/>
    </row>
    <row r="30" spans="1:19" ht="30" x14ac:dyDescent="0.25">
      <c r="A30" s="66" t="s">
        <v>111</v>
      </c>
      <c r="B30" s="66" t="s">
        <v>1077</v>
      </c>
      <c r="C30" s="67" t="s">
        <v>64</v>
      </c>
      <c r="D30" s="40" t="s">
        <v>97</v>
      </c>
      <c r="E30" s="40" t="s">
        <v>30</v>
      </c>
      <c r="F30" s="40" t="s">
        <v>98</v>
      </c>
      <c r="G30" s="69">
        <v>100</v>
      </c>
      <c r="H30" s="42" t="s">
        <v>82</v>
      </c>
      <c r="I30" s="40" t="s">
        <v>83</v>
      </c>
      <c r="J30" s="40"/>
      <c r="K30" s="40"/>
      <c r="L30" s="40" t="s">
        <v>84</v>
      </c>
      <c r="M30" s="40" t="s">
        <v>85</v>
      </c>
      <c r="N30" s="40" t="s">
        <v>86</v>
      </c>
      <c r="O30" s="38"/>
    </row>
    <row r="31" spans="1:19" ht="30" x14ac:dyDescent="0.25">
      <c r="A31" s="66" t="s">
        <v>115</v>
      </c>
      <c r="B31" s="66" t="s">
        <v>1078</v>
      </c>
      <c r="C31" s="67" t="s">
        <v>64</v>
      </c>
      <c r="D31" s="40" t="s">
        <v>101</v>
      </c>
      <c r="E31" s="40" t="s">
        <v>30</v>
      </c>
      <c r="F31" s="40" t="s">
        <v>102</v>
      </c>
      <c r="G31" s="69">
        <v>11500</v>
      </c>
      <c r="H31" s="42" t="s">
        <v>82</v>
      </c>
      <c r="I31" s="40" t="s">
        <v>83</v>
      </c>
      <c r="J31" s="40"/>
      <c r="K31" s="40"/>
      <c r="L31" s="40" t="s">
        <v>84</v>
      </c>
      <c r="M31" s="40" t="s">
        <v>85</v>
      </c>
      <c r="N31" s="40" t="s">
        <v>86</v>
      </c>
      <c r="O31" s="38"/>
    </row>
    <row r="32" spans="1:19" ht="45" x14ac:dyDescent="0.25">
      <c r="A32" s="66" t="s">
        <v>119</v>
      </c>
      <c r="B32" s="66" t="s">
        <v>1079</v>
      </c>
      <c r="C32" s="67" t="s">
        <v>64</v>
      </c>
      <c r="D32" s="40" t="s">
        <v>105</v>
      </c>
      <c r="E32" s="40" t="s">
        <v>30</v>
      </c>
      <c r="F32" s="40" t="s">
        <v>106</v>
      </c>
      <c r="G32" s="69">
        <v>350</v>
      </c>
      <c r="H32" s="42" t="s">
        <v>82</v>
      </c>
      <c r="I32" s="40" t="s">
        <v>83</v>
      </c>
      <c r="J32" s="40"/>
      <c r="K32" s="40"/>
      <c r="L32" s="40" t="s">
        <v>84</v>
      </c>
      <c r="M32" s="40" t="s">
        <v>85</v>
      </c>
      <c r="N32" s="40" t="s">
        <v>86</v>
      </c>
      <c r="O32" s="38"/>
    </row>
    <row r="33" spans="1:17" ht="45" x14ac:dyDescent="0.25">
      <c r="A33" s="66" t="s">
        <v>123</v>
      </c>
      <c r="B33" s="66" t="s">
        <v>1080</v>
      </c>
      <c r="C33" s="67" t="s">
        <v>64</v>
      </c>
      <c r="D33" s="40" t="s">
        <v>109</v>
      </c>
      <c r="E33" s="40" t="s">
        <v>30</v>
      </c>
      <c r="F33" s="40" t="s">
        <v>110</v>
      </c>
      <c r="G33" s="69">
        <v>13800</v>
      </c>
      <c r="H33" s="42" t="s">
        <v>82</v>
      </c>
      <c r="I33" s="40" t="s">
        <v>83</v>
      </c>
      <c r="J33" s="40"/>
      <c r="K33" s="40"/>
      <c r="L33" s="40" t="s">
        <v>84</v>
      </c>
      <c r="M33" s="40" t="s">
        <v>85</v>
      </c>
      <c r="N33" s="40" t="s">
        <v>86</v>
      </c>
      <c r="O33" s="38"/>
    </row>
    <row r="34" spans="1:17" ht="30" x14ac:dyDescent="0.25">
      <c r="A34" s="66" t="s">
        <v>127</v>
      </c>
      <c r="B34" s="66" t="s">
        <v>1081</v>
      </c>
      <c r="C34" s="67" t="s">
        <v>64</v>
      </c>
      <c r="D34" s="40" t="s">
        <v>113</v>
      </c>
      <c r="E34" s="40" t="s">
        <v>30</v>
      </c>
      <c r="F34" s="40" t="s">
        <v>114</v>
      </c>
      <c r="G34" s="69">
        <v>2500</v>
      </c>
      <c r="H34" s="42" t="s">
        <v>82</v>
      </c>
      <c r="I34" s="40" t="s">
        <v>83</v>
      </c>
      <c r="J34" s="40"/>
      <c r="K34" s="40"/>
      <c r="L34" s="40" t="s">
        <v>84</v>
      </c>
      <c r="M34" s="40" t="s">
        <v>85</v>
      </c>
      <c r="N34" s="40" t="s">
        <v>86</v>
      </c>
      <c r="O34" s="38"/>
    </row>
    <row r="35" spans="1:17" ht="30" x14ac:dyDescent="0.25">
      <c r="A35" s="66" t="s">
        <v>131</v>
      </c>
      <c r="B35" s="66" t="s">
        <v>1082</v>
      </c>
      <c r="C35" s="67" t="s">
        <v>64</v>
      </c>
      <c r="D35" s="40" t="s">
        <v>117</v>
      </c>
      <c r="E35" s="40" t="s">
        <v>30</v>
      </c>
      <c r="F35" s="40" t="s">
        <v>118</v>
      </c>
      <c r="G35" s="69">
        <v>13500</v>
      </c>
      <c r="H35" s="42" t="s">
        <v>82</v>
      </c>
      <c r="I35" s="40" t="s">
        <v>83</v>
      </c>
      <c r="J35" s="40"/>
      <c r="K35" s="40"/>
      <c r="L35" s="40" t="s">
        <v>84</v>
      </c>
      <c r="M35" s="40" t="s">
        <v>85</v>
      </c>
      <c r="N35" s="40" t="s">
        <v>86</v>
      </c>
      <c r="O35" s="38"/>
    </row>
    <row r="36" spans="1:17" ht="45" x14ac:dyDescent="0.25">
      <c r="A36" s="66" t="s">
        <v>135</v>
      </c>
      <c r="B36" s="66" t="s">
        <v>1083</v>
      </c>
      <c r="C36" s="67" t="s">
        <v>64</v>
      </c>
      <c r="D36" s="40" t="s">
        <v>121</v>
      </c>
      <c r="E36" s="40" t="s">
        <v>30</v>
      </c>
      <c r="F36" s="40" t="s">
        <v>122</v>
      </c>
      <c r="G36" s="69">
        <v>2200</v>
      </c>
      <c r="H36" s="42" t="s">
        <v>82</v>
      </c>
      <c r="I36" s="40" t="s">
        <v>83</v>
      </c>
      <c r="J36" s="40"/>
      <c r="K36" s="40"/>
      <c r="L36" s="40" t="s">
        <v>84</v>
      </c>
      <c r="M36" s="40" t="s">
        <v>85</v>
      </c>
      <c r="N36" s="40" t="s">
        <v>86</v>
      </c>
      <c r="O36" s="38"/>
    </row>
    <row r="37" spans="1:17" ht="30" x14ac:dyDescent="0.25">
      <c r="A37" s="66" t="s">
        <v>139</v>
      </c>
      <c r="B37" s="66" t="s">
        <v>1084</v>
      </c>
      <c r="C37" s="67" t="s">
        <v>64</v>
      </c>
      <c r="D37" s="40" t="s">
        <v>125</v>
      </c>
      <c r="E37" s="40" t="s">
        <v>30</v>
      </c>
      <c r="F37" s="40" t="s">
        <v>126</v>
      </c>
      <c r="G37" s="69">
        <v>1800</v>
      </c>
      <c r="H37" s="42" t="s">
        <v>82</v>
      </c>
      <c r="I37" s="40" t="s">
        <v>83</v>
      </c>
      <c r="J37" s="40"/>
      <c r="K37" s="40"/>
      <c r="L37" s="40" t="s">
        <v>84</v>
      </c>
      <c r="M37" s="40" t="s">
        <v>85</v>
      </c>
      <c r="N37" s="40" t="s">
        <v>86</v>
      </c>
      <c r="O37" s="38"/>
    </row>
    <row r="38" spans="1:17" x14ac:dyDescent="0.25">
      <c r="A38" s="66" t="s">
        <v>142</v>
      </c>
      <c r="B38" s="66" t="s">
        <v>1085</v>
      </c>
      <c r="C38" s="67" t="s">
        <v>64</v>
      </c>
      <c r="D38" s="40" t="s">
        <v>129</v>
      </c>
      <c r="E38" s="40" t="s">
        <v>30</v>
      </c>
      <c r="F38" s="40" t="s">
        <v>130</v>
      </c>
      <c r="G38" s="69">
        <v>1600</v>
      </c>
      <c r="H38" s="42" t="s">
        <v>82</v>
      </c>
      <c r="I38" s="40" t="s">
        <v>83</v>
      </c>
      <c r="J38" s="40"/>
      <c r="K38" s="40"/>
      <c r="L38" s="40" t="s">
        <v>84</v>
      </c>
      <c r="M38" s="40" t="s">
        <v>85</v>
      </c>
      <c r="N38" s="40" t="s">
        <v>86</v>
      </c>
      <c r="O38" s="38"/>
    </row>
    <row r="39" spans="1:17" ht="30" x14ac:dyDescent="0.25">
      <c r="A39" s="66" t="s">
        <v>146</v>
      </c>
      <c r="B39" s="66" t="s">
        <v>147</v>
      </c>
      <c r="C39" s="77" t="s">
        <v>28</v>
      </c>
      <c r="D39" s="40" t="s">
        <v>133</v>
      </c>
      <c r="E39" s="40" t="s">
        <v>30</v>
      </c>
      <c r="F39" s="40" t="s">
        <v>134</v>
      </c>
      <c r="G39" s="69">
        <v>9000</v>
      </c>
      <c r="H39" s="42" t="s">
        <v>32</v>
      </c>
      <c r="I39" s="40" t="s">
        <v>33</v>
      </c>
      <c r="J39" s="40"/>
      <c r="K39" s="40"/>
      <c r="L39" s="40" t="s">
        <v>0</v>
      </c>
      <c r="M39" s="40" t="s">
        <v>0</v>
      </c>
      <c r="N39" s="40" t="s">
        <v>0</v>
      </c>
      <c r="O39" s="38"/>
      <c r="P39" s="1" t="s">
        <v>568</v>
      </c>
      <c r="Q39" s="1" t="s">
        <v>576</v>
      </c>
    </row>
    <row r="40" spans="1:17" ht="30" x14ac:dyDescent="0.25">
      <c r="A40" s="66" t="s">
        <v>149</v>
      </c>
      <c r="B40" s="66" t="s">
        <v>150</v>
      </c>
      <c r="C40" s="77" t="s">
        <v>28</v>
      </c>
      <c r="D40" s="40" t="s">
        <v>137</v>
      </c>
      <c r="E40" s="40" t="s">
        <v>30</v>
      </c>
      <c r="F40" s="40" t="s">
        <v>138</v>
      </c>
      <c r="G40" s="69">
        <v>22000</v>
      </c>
      <c r="H40" s="42" t="s">
        <v>32</v>
      </c>
      <c r="I40" s="40" t="s">
        <v>33</v>
      </c>
      <c r="J40" s="40"/>
      <c r="K40" s="40"/>
      <c r="L40" s="40" t="s">
        <v>0</v>
      </c>
      <c r="M40" s="40" t="s">
        <v>0</v>
      </c>
      <c r="N40" s="40" t="s">
        <v>0</v>
      </c>
      <c r="O40" s="38"/>
      <c r="P40" s="1" t="s">
        <v>568</v>
      </c>
      <c r="Q40" s="1" t="s">
        <v>1010</v>
      </c>
    </row>
    <row r="41" spans="1:17" ht="30" x14ac:dyDescent="0.25">
      <c r="A41" s="66" t="s">
        <v>153</v>
      </c>
      <c r="B41" s="66" t="s">
        <v>154</v>
      </c>
      <c r="C41" s="77" t="s">
        <v>28</v>
      </c>
      <c r="D41" s="40" t="s">
        <v>141</v>
      </c>
      <c r="E41" s="40" t="s">
        <v>30</v>
      </c>
      <c r="F41" s="40" t="s">
        <v>81</v>
      </c>
      <c r="G41" s="69">
        <v>5000</v>
      </c>
      <c r="H41" s="42" t="s">
        <v>32</v>
      </c>
      <c r="I41" s="40" t="s">
        <v>33</v>
      </c>
      <c r="J41" s="40"/>
      <c r="K41" s="40"/>
      <c r="L41" s="40" t="s">
        <v>0</v>
      </c>
      <c r="M41" s="40" t="s">
        <v>0</v>
      </c>
      <c r="N41" s="40" t="s">
        <v>0</v>
      </c>
      <c r="O41" s="38"/>
      <c r="P41" s="1" t="s">
        <v>568</v>
      </c>
      <c r="Q41" s="1" t="s">
        <v>576</v>
      </c>
    </row>
    <row r="42" spans="1:17" ht="75" x14ac:dyDescent="0.25">
      <c r="A42" s="66" t="s">
        <v>157</v>
      </c>
      <c r="B42" s="66" t="s">
        <v>158</v>
      </c>
      <c r="C42" s="77" t="s">
        <v>28</v>
      </c>
      <c r="D42" s="40" t="s">
        <v>144</v>
      </c>
      <c r="E42" s="40" t="s">
        <v>30</v>
      </c>
      <c r="F42" s="40" t="s">
        <v>145</v>
      </c>
      <c r="G42" s="41">
        <v>25000</v>
      </c>
      <c r="H42" s="42" t="s">
        <v>32</v>
      </c>
      <c r="I42" s="40" t="s">
        <v>33</v>
      </c>
      <c r="J42" s="40"/>
      <c r="K42" s="40"/>
      <c r="L42" s="40" t="s">
        <v>0</v>
      </c>
      <c r="M42" s="40" t="s">
        <v>0</v>
      </c>
      <c r="N42" s="40" t="s">
        <v>0</v>
      </c>
      <c r="O42" s="38"/>
      <c r="P42" s="1" t="s">
        <v>568</v>
      </c>
      <c r="Q42" s="1" t="s">
        <v>578</v>
      </c>
    </row>
    <row r="43" spans="1:17" ht="30" x14ac:dyDescent="0.25">
      <c r="A43" s="66" t="s">
        <v>161</v>
      </c>
      <c r="B43" s="66" t="s">
        <v>162</v>
      </c>
      <c r="C43" s="77" t="s">
        <v>28</v>
      </c>
      <c r="D43" s="68" t="s">
        <v>622</v>
      </c>
      <c r="E43" s="68" t="s">
        <v>30</v>
      </c>
      <c r="F43" s="68" t="s">
        <v>148</v>
      </c>
      <c r="G43" s="69">
        <v>25000</v>
      </c>
      <c r="H43" s="70" t="s">
        <v>32</v>
      </c>
      <c r="I43" s="68" t="s">
        <v>33</v>
      </c>
      <c r="J43" s="68"/>
      <c r="K43" s="68"/>
      <c r="L43" s="68" t="s">
        <v>0</v>
      </c>
      <c r="M43" s="68" t="s">
        <v>0</v>
      </c>
      <c r="N43" s="68" t="s">
        <v>0</v>
      </c>
      <c r="O43" s="66"/>
      <c r="P43" s="1" t="s">
        <v>568</v>
      </c>
      <c r="Q43" s="1" t="s">
        <v>576</v>
      </c>
    </row>
    <row r="44" spans="1:17" ht="30" x14ac:dyDescent="0.25">
      <c r="A44" s="66" t="s">
        <v>164</v>
      </c>
      <c r="B44" s="66" t="s">
        <v>165</v>
      </c>
      <c r="C44" s="77" t="s">
        <v>28</v>
      </c>
      <c r="D44" s="147" t="s">
        <v>621</v>
      </c>
      <c r="E44" s="68" t="s">
        <v>30</v>
      </c>
      <c r="F44" s="68" t="s">
        <v>148</v>
      </c>
      <c r="G44" s="69">
        <v>20000</v>
      </c>
      <c r="H44" s="70" t="s">
        <v>32</v>
      </c>
      <c r="I44" s="68" t="s">
        <v>33</v>
      </c>
      <c r="J44" s="68"/>
      <c r="K44" s="68"/>
      <c r="L44" s="68" t="s">
        <v>0</v>
      </c>
      <c r="M44" s="68" t="s">
        <v>0</v>
      </c>
      <c r="N44" s="68" t="s">
        <v>0</v>
      </c>
      <c r="O44" s="66"/>
      <c r="P44" s="1" t="s">
        <v>568</v>
      </c>
      <c r="Q44" s="1" t="s">
        <v>576</v>
      </c>
    </row>
    <row r="45" spans="1:17" ht="30" x14ac:dyDescent="0.25">
      <c r="A45" s="66" t="s">
        <v>168</v>
      </c>
      <c r="B45" s="66" t="s">
        <v>169</v>
      </c>
      <c r="C45" s="77" t="s">
        <v>28</v>
      </c>
      <c r="D45" s="147" t="s">
        <v>620</v>
      </c>
      <c r="E45" s="68" t="s">
        <v>30</v>
      </c>
      <c r="F45" s="68" t="s">
        <v>148</v>
      </c>
      <c r="G45" s="69">
        <v>5000</v>
      </c>
      <c r="H45" s="70" t="s">
        <v>32</v>
      </c>
      <c r="I45" s="68" t="s">
        <v>33</v>
      </c>
      <c r="J45" s="68"/>
      <c r="K45" s="68"/>
      <c r="L45" s="68" t="s">
        <v>0</v>
      </c>
      <c r="M45" s="68" t="s">
        <v>0</v>
      </c>
      <c r="N45" s="68" t="s">
        <v>0</v>
      </c>
      <c r="O45" s="66"/>
      <c r="P45" s="1" t="s">
        <v>568</v>
      </c>
      <c r="Q45" s="1" t="s">
        <v>576</v>
      </c>
    </row>
    <row r="46" spans="1:17" ht="30" x14ac:dyDescent="0.25">
      <c r="A46" s="66" t="s">
        <v>171</v>
      </c>
      <c r="B46" s="66" t="s">
        <v>172</v>
      </c>
      <c r="C46" s="77" t="s">
        <v>28</v>
      </c>
      <c r="D46" s="40" t="s">
        <v>151</v>
      </c>
      <c r="E46" s="40" t="s">
        <v>30</v>
      </c>
      <c r="F46" s="40" t="s">
        <v>152</v>
      </c>
      <c r="G46" s="69">
        <v>3000</v>
      </c>
      <c r="H46" s="42" t="s">
        <v>32</v>
      </c>
      <c r="I46" s="40" t="s">
        <v>33</v>
      </c>
      <c r="J46" s="40"/>
      <c r="K46" s="40"/>
      <c r="L46" s="40" t="s">
        <v>0</v>
      </c>
      <c r="M46" s="40" t="s">
        <v>0</v>
      </c>
      <c r="N46" s="40" t="s">
        <v>0</v>
      </c>
      <c r="O46" s="38"/>
      <c r="P46" s="1" t="s">
        <v>568</v>
      </c>
      <c r="Q46" s="1" t="s">
        <v>576</v>
      </c>
    </row>
    <row r="47" spans="1:17" ht="30" x14ac:dyDescent="0.25">
      <c r="A47" s="66" t="s">
        <v>175</v>
      </c>
      <c r="B47" s="66" t="s">
        <v>176</v>
      </c>
      <c r="C47" s="77" t="s">
        <v>28</v>
      </c>
      <c r="D47" s="40" t="s">
        <v>155</v>
      </c>
      <c r="E47" s="40" t="s">
        <v>30</v>
      </c>
      <c r="F47" s="40" t="s">
        <v>156</v>
      </c>
      <c r="G47" s="69">
        <v>5000</v>
      </c>
      <c r="H47" s="42" t="s">
        <v>32</v>
      </c>
      <c r="I47" s="40" t="s">
        <v>33</v>
      </c>
      <c r="J47" s="40"/>
      <c r="K47" s="40"/>
      <c r="L47" s="40" t="s">
        <v>0</v>
      </c>
      <c r="M47" s="40" t="s">
        <v>0</v>
      </c>
      <c r="N47" s="40" t="s">
        <v>0</v>
      </c>
      <c r="O47" s="38"/>
      <c r="P47" s="1" t="s">
        <v>568</v>
      </c>
      <c r="Q47" s="1" t="s">
        <v>576</v>
      </c>
    </row>
    <row r="48" spans="1:17" ht="30" x14ac:dyDescent="0.25">
      <c r="A48" s="66" t="s">
        <v>179</v>
      </c>
      <c r="B48" s="66" t="s">
        <v>1086</v>
      </c>
      <c r="C48" s="77" t="s">
        <v>28</v>
      </c>
      <c r="D48" s="40" t="s">
        <v>159</v>
      </c>
      <c r="E48" s="40" t="s">
        <v>30</v>
      </c>
      <c r="F48" s="40" t="s">
        <v>160</v>
      </c>
      <c r="G48" s="41">
        <v>15000</v>
      </c>
      <c r="H48" s="42" t="s">
        <v>32</v>
      </c>
      <c r="I48" s="40" t="s">
        <v>68</v>
      </c>
      <c r="J48" s="40"/>
      <c r="K48" s="40"/>
      <c r="L48" s="40" t="s">
        <v>0</v>
      </c>
      <c r="M48" s="40" t="s">
        <v>0</v>
      </c>
      <c r="N48" s="40" t="s">
        <v>0</v>
      </c>
      <c r="O48" s="38"/>
    </row>
    <row r="49" spans="1:16" ht="30" x14ac:dyDescent="0.25">
      <c r="A49" s="66" t="s">
        <v>183</v>
      </c>
      <c r="B49" s="66" t="s">
        <v>194</v>
      </c>
      <c r="C49" s="77" t="s">
        <v>28</v>
      </c>
      <c r="D49" s="40" t="s">
        <v>166</v>
      </c>
      <c r="E49" s="40" t="s">
        <v>30</v>
      </c>
      <c r="F49" s="40" t="s">
        <v>167</v>
      </c>
      <c r="G49" s="41">
        <v>12000</v>
      </c>
      <c r="H49" s="42" t="s">
        <v>32</v>
      </c>
      <c r="I49" s="40" t="s">
        <v>33</v>
      </c>
      <c r="J49" s="40"/>
      <c r="K49" s="40"/>
      <c r="L49" s="40" t="s">
        <v>0</v>
      </c>
      <c r="M49" s="40" t="s">
        <v>0</v>
      </c>
      <c r="N49" s="40" t="s">
        <v>0</v>
      </c>
      <c r="O49" s="38"/>
      <c r="P49" s="1" t="s">
        <v>568</v>
      </c>
    </row>
    <row r="50" spans="1:16" ht="30" x14ac:dyDescent="0.25">
      <c r="A50" s="66" t="s">
        <v>186</v>
      </c>
      <c r="B50" s="66" t="s">
        <v>198</v>
      </c>
      <c r="C50" s="77" t="s">
        <v>28</v>
      </c>
      <c r="D50" s="40" t="s">
        <v>635</v>
      </c>
      <c r="E50" s="40" t="s">
        <v>30</v>
      </c>
      <c r="F50" s="40" t="s">
        <v>170</v>
      </c>
      <c r="G50" s="41">
        <v>5000</v>
      </c>
      <c r="H50" s="42" t="s">
        <v>32</v>
      </c>
      <c r="I50" s="40" t="s">
        <v>33</v>
      </c>
      <c r="J50" s="40"/>
      <c r="K50" s="40"/>
      <c r="L50" s="40" t="s">
        <v>0</v>
      </c>
      <c r="M50" s="40" t="s">
        <v>0</v>
      </c>
      <c r="N50" s="40" t="s">
        <v>0</v>
      </c>
      <c r="O50" s="38"/>
    </row>
    <row r="51" spans="1:16" ht="30" x14ac:dyDescent="0.25">
      <c r="A51" s="66" t="s">
        <v>189</v>
      </c>
      <c r="B51" s="66" t="s">
        <v>1063</v>
      </c>
      <c r="C51" s="77" t="s">
        <v>28</v>
      </c>
      <c r="D51" s="40" t="s">
        <v>1068</v>
      </c>
      <c r="E51" s="40" t="s">
        <v>30</v>
      </c>
      <c r="F51" s="40" t="s">
        <v>174</v>
      </c>
      <c r="G51" s="69">
        <v>16000</v>
      </c>
      <c r="H51" s="42" t="s">
        <v>32</v>
      </c>
      <c r="I51" s="40" t="s">
        <v>33</v>
      </c>
      <c r="J51" s="40"/>
      <c r="K51" s="40"/>
      <c r="L51" s="40" t="s">
        <v>0</v>
      </c>
      <c r="M51" s="40" t="s">
        <v>0</v>
      </c>
      <c r="N51" s="40" t="s">
        <v>0</v>
      </c>
      <c r="O51" s="38"/>
      <c r="P51" s="1" t="s">
        <v>568</v>
      </c>
    </row>
    <row r="52" spans="1:16" ht="30" x14ac:dyDescent="0.25">
      <c r="A52" s="66" t="s">
        <v>193</v>
      </c>
      <c r="B52" s="66" t="s">
        <v>1064</v>
      </c>
      <c r="C52" s="77" t="s">
        <v>28</v>
      </c>
      <c r="D52" s="146" t="s">
        <v>639</v>
      </c>
      <c r="E52" s="40" t="s">
        <v>30</v>
      </c>
      <c r="F52" s="40" t="s">
        <v>174</v>
      </c>
      <c r="G52" s="69">
        <v>8000</v>
      </c>
      <c r="H52" s="42" t="s">
        <v>32</v>
      </c>
      <c r="I52" s="40" t="s">
        <v>33</v>
      </c>
      <c r="J52" s="40"/>
      <c r="K52" s="40"/>
      <c r="L52" s="40" t="s">
        <v>0</v>
      </c>
      <c r="M52" s="40" t="s">
        <v>0</v>
      </c>
      <c r="N52" s="40" t="s">
        <v>0</v>
      </c>
      <c r="O52" s="38"/>
      <c r="P52" s="1" t="s">
        <v>568</v>
      </c>
    </row>
    <row r="53" spans="1:16" ht="30" x14ac:dyDescent="0.25">
      <c r="A53" s="66" t="s">
        <v>197</v>
      </c>
      <c r="B53" s="66" t="s">
        <v>223</v>
      </c>
      <c r="C53" s="77" t="s">
        <v>28</v>
      </c>
      <c r="D53" s="146" t="s">
        <v>640</v>
      </c>
      <c r="E53" s="40" t="s">
        <v>30</v>
      </c>
      <c r="F53" s="40" t="s">
        <v>174</v>
      </c>
      <c r="G53" s="69">
        <v>4000</v>
      </c>
      <c r="H53" s="42" t="s">
        <v>32</v>
      </c>
      <c r="I53" s="40" t="s">
        <v>33</v>
      </c>
      <c r="J53" s="40"/>
      <c r="K53" s="40"/>
      <c r="L53" s="40" t="s">
        <v>0</v>
      </c>
      <c r="M53" s="40" t="s">
        <v>0</v>
      </c>
      <c r="N53" s="40" t="s">
        <v>0</v>
      </c>
      <c r="O53" s="38"/>
      <c r="P53" s="1" t="s">
        <v>568</v>
      </c>
    </row>
    <row r="54" spans="1:16" ht="30" x14ac:dyDescent="0.25">
      <c r="A54" s="66" t="s">
        <v>201</v>
      </c>
      <c r="B54" s="66" t="s">
        <v>227</v>
      </c>
      <c r="C54" s="77" t="s">
        <v>28</v>
      </c>
      <c r="D54" s="146" t="s">
        <v>641</v>
      </c>
      <c r="E54" s="40" t="s">
        <v>30</v>
      </c>
      <c r="F54" s="40" t="s">
        <v>174</v>
      </c>
      <c r="G54" s="69">
        <v>4000</v>
      </c>
      <c r="H54" s="42" t="s">
        <v>32</v>
      </c>
      <c r="I54" s="40" t="s">
        <v>33</v>
      </c>
      <c r="J54" s="40"/>
      <c r="K54" s="40"/>
      <c r="L54" s="40" t="s">
        <v>0</v>
      </c>
      <c r="M54" s="40" t="s">
        <v>0</v>
      </c>
      <c r="N54" s="40" t="s">
        <v>0</v>
      </c>
      <c r="O54" s="38"/>
      <c r="P54" s="1" t="s">
        <v>568</v>
      </c>
    </row>
    <row r="55" spans="1:16" ht="30" x14ac:dyDescent="0.25">
      <c r="A55" s="66" t="s">
        <v>206</v>
      </c>
      <c r="B55" s="66" t="s">
        <v>1065</v>
      </c>
      <c r="C55" s="77" t="s">
        <v>28</v>
      </c>
      <c r="D55" s="68" t="s">
        <v>648</v>
      </c>
      <c r="E55" s="68" t="s">
        <v>30</v>
      </c>
      <c r="F55" s="68" t="s">
        <v>178</v>
      </c>
      <c r="G55" s="69">
        <v>12000</v>
      </c>
      <c r="H55" s="42" t="s">
        <v>32</v>
      </c>
      <c r="I55" s="40" t="s">
        <v>33</v>
      </c>
      <c r="J55" s="40"/>
      <c r="K55" s="40"/>
      <c r="L55" s="40" t="s">
        <v>0</v>
      </c>
      <c r="M55" s="40" t="s">
        <v>0</v>
      </c>
      <c r="N55" s="40" t="s">
        <v>0</v>
      </c>
      <c r="O55" s="38"/>
      <c r="P55" s="1" t="s">
        <v>568</v>
      </c>
    </row>
    <row r="56" spans="1:16" s="49" customFormat="1" ht="47.25" customHeight="1" x14ac:dyDescent="0.25">
      <c r="A56" s="66" t="s">
        <v>209</v>
      </c>
      <c r="B56" s="52" t="s">
        <v>1066</v>
      </c>
      <c r="C56" s="52" t="s">
        <v>28</v>
      </c>
      <c r="D56" s="52" t="s">
        <v>1011</v>
      </c>
      <c r="E56" s="52" t="s">
        <v>30</v>
      </c>
      <c r="F56" s="52" t="s">
        <v>182</v>
      </c>
      <c r="G56" s="53">
        <v>25000</v>
      </c>
      <c r="H56" s="47" t="s">
        <v>32</v>
      </c>
      <c r="I56" s="52" t="s">
        <v>68</v>
      </c>
      <c r="J56" s="52"/>
      <c r="K56" s="52"/>
      <c r="L56" s="52"/>
      <c r="M56" s="52"/>
      <c r="N56" s="52"/>
      <c r="O56" s="54"/>
      <c r="P56" s="49" t="s">
        <v>582</v>
      </c>
    </row>
    <row r="57" spans="1:16" ht="30" x14ac:dyDescent="0.25">
      <c r="A57" s="66" t="s">
        <v>212</v>
      </c>
      <c r="B57" s="66" t="s">
        <v>1067</v>
      </c>
      <c r="C57" s="77" t="s">
        <v>28</v>
      </c>
      <c r="D57" s="68" t="s">
        <v>976</v>
      </c>
      <c r="E57" s="68" t="s">
        <v>30</v>
      </c>
      <c r="F57" s="68" t="s">
        <v>196</v>
      </c>
      <c r="G57" s="69">
        <v>6000</v>
      </c>
      <c r="H57" s="42" t="s">
        <v>32</v>
      </c>
      <c r="I57" s="40" t="s">
        <v>33</v>
      </c>
      <c r="J57" s="40"/>
      <c r="K57" s="40"/>
      <c r="L57" s="40" t="s">
        <v>0</v>
      </c>
      <c r="M57" s="40" t="s">
        <v>0</v>
      </c>
      <c r="N57" s="40" t="s">
        <v>0</v>
      </c>
      <c r="O57" s="38"/>
      <c r="P57" s="49" t="s">
        <v>584</v>
      </c>
    </row>
    <row r="58" spans="1:16" ht="30" x14ac:dyDescent="0.25">
      <c r="A58" s="66" t="s">
        <v>216</v>
      </c>
      <c r="B58" s="235" t="s">
        <v>1087</v>
      </c>
      <c r="C58" s="77" t="s">
        <v>28</v>
      </c>
      <c r="D58" s="241" t="s">
        <v>978</v>
      </c>
      <c r="E58" s="241" t="s">
        <v>30</v>
      </c>
      <c r="F58" s="241" t="s">
        <v>200</v>
      </c>
      <c r="G58" s="242">
        <v>16000</v>
      </c>
      <c r="H58" s="59" t="s">
        <v>32</v>
      </c>
      <c r="I58" s="57" t="s">
        <v>33</v>
      </c>
      <c r="J58" s="57"/>
      <c r="K58" s="57"/>
      <c r="L58" s="57" t="s">
        <v>0</v>
      </c>
      <c r="M58" s="57" t="s">
        <v>0</v>
      </c>
      <c r="N58" s="57" t="s">
        <v>0</v>
      </c>
      <c r="O58" s="56"/>
      <c r="P58" s="49" t="s">
        <v>584</v>
      </c>
    </row>
    <row r="59" spans="1:16" ht="45" x14ac:dyDescent="0.25">
      <c r="A59" s="66" t="s">
        <v>219</v>
      </c>
      <c r="B59" s="52" t="s">
        <v>1088</v>
      </c>
      <c r="C59" s="77" t="s">
        <v>28</v>
      </c>
      <c r="D59" s="61" t="s">
        <v>636</v>
      </c>
      <c r="E59" s="61" t="s">
        <v>30</v>
      </c>
      <c r="F59" s="61" t="s">
        <v>204</v>
      </c>
      <c r="G59" s="53">
        <v>15000</v>
      </c>
      <c r="H59" s="63" t="s">
        <v>32</v>
      </c>
      <c r="I59" s="61" t="s">
        <v>83</v>
      </c>
      <c r="J59" s="61"/>
      <c r="K59" s="61"/>
      <c r="L59" s="61" t="s">
        <v>205</v>
      </c>
      <c r="M59" s="61" t="s">
        <v>0</v>
      </c>
      <c r="N59" s="61" t="s">
        <v>0</v>
      </c>
      <c r="O59" s="64"/>
      <c r="P59" s="49" t="s">
        <v>568</v>
      </c>
    </row>
    <row r="60" spans="1:16" ht="45" x14ac:dyDescent="0.25">
      <c r="A60" s="66" t="s">
        <v>222</v>
      </c>
      <c r="B60" s="52" t="s">
        <v>1089</v>
      </c>
      <c r="C60" s="77" t="s">
        <v>28</v>
      </c>
      <c r="D60" s="65" t="s">
        <v>208</v>
      </c>
      <c r="E60" s="61" t="s">
        <v>30</v>
      </c>
      <c r="F60" s="61" t="s">
        <v>204</v>
      </c>
      <c r="G60" s="53">
        <v>5000</v>
      </c>
      <c r="H60" s="63" t="s">
        <v>32</v>
      </c>
      <c r="I60" s="61" t="s">
        <v>83</v>
      </c>
      <c r="J60" s="61"/>
      <c r="K60" s="61"/>
      <c r="L60" s="61" t="s">
        <v>205</v>
      </c>
      <c r="M60" s="61"/>
      <c r="N60" s="61"/>
      <c r="O60" s="64"/>
      <c r="P60" s="49" t="s">
        <v>568</v>
      </c>
    </row>
    <row r="61" spans="1:16" ht="45" x14ac:dyDescent="0.25">
      <c r="A61" s="66" t="s">
        <v>226</v>
      </c>
      <c r="B61" s="52" t="s">
        <v>1090</v>
      </c>
      <c r="C61" s="77" t="s">
        <v>28</v>
      </c>
      <c r="D61" s="65" t="s">
        <v>637</v>
      </c>
      <c r="E61" s="61" t="s">
        <v>30</v>
      </c>
      <c r="F61" s="61" t="s">
        <v>204</v>
      </c>
      <c r="G61" s="53">
        <v>10000</v>
      </c>
      <c r="H61" s="63" t="s">
        <v>32</v>
      </c>
      <c r="I61" s="61" t="s">
        <v>83</v>
      </c>
      <c r="J61" s="61"/>
      <c r="K61" s="61"/>
      <c r="L61" s="61" t="s">
        <v>205</v>
      </c>
      <c r="M61" s="61"/>
      <c r="N61" s="61"/>
      <c r="O61" s="64"/>
      <c r="P61" s="49" t="s">
        <v>568</v>
      </c>
    </row>
    <row r="62" spans="1:16" ht="30" x14ac:dyDescent="0.25">
      <c r="A62" s="66" t="s">
        <v>230</v>
      </c>
      <c r="B62" s="66" t="s">
        <v>1091</v>
      </c>
      <c r="C62" s="77" t="s">
        <v>28</v>
      </c>
      <c r="D62" s="40" t="s">
        <v>214</v>
      </c>
      <c r="E62" s="40" t="s">
        <v>30</v>
      </c>
      <c r="F62" s="40" t="s">
        <v>215</v>
      </c>
      <c r="G62" s="69">
        <v>26500</v>
      </c>
      <c r="H62" s="63" t="s">
        <v>32</v>
      </c>
      <c r="I62" s="40" t="s">
        <v>83</v>
      </c>
      <c r="J62" s="40"/>
      <c r="K62" s="40"/>
      <c r="L62" s="40" t="s">
        <v>0</v>
      </c>
      <c r="M62" s="40" t="s">
        <v>0</v>
      </c>
      <c r="N62" s="40" t="s">
        <v>0</v>
      </c>
      <c r="O62" s="38"/>
      <c r="P62" s="49"/>
    </row>
    <row r="63" spans="1:16" ht="30" x14ac:dyDescent="0.25">
      <c r="A63" s="66" t="s">
        <v>235</v>
      </c>
      <c r="B63" s="66" t="s">
        <v>1092</v>
      </c>
      <c r="C63" s="77" t="s">
        <v>28</v>
      </c>
      <c r="D63" s="40" t="s">
        <v>218</v>
      </c>
      <c r="E63" s="40" t="s">
        <v>30</v>
      </c>
      <c r="F63" s="40" t="s">
        <v>215</v>
      </c>
      <c r="G63" s="69">
        <v>18500</v>
      </c>
      <c r="H63" s="63" t="s">
        <v>32</v>
      </c>
      <c r="I63" s="40" t="s">
        <v>83</v>
      </c>
      <c r="J63" s="40"/>
      <c r="K63" s="40"/>
      <c r="L63" s="40" t="s">
        <v>0</v>
      </c>
      <c r="M63" s="40" t="s">
        <v>0</v>
      </c>
      <c r="N63" s="40" t="s">
        <v>0</v>
      </c>
      <c r="O63" s="38"/>
      <c r="P63" s="49"/>
    </row>
    <row r="64" spans="1:16" ht="30" x14ac:dyDescent="0.25">
      <c r="A64" s="66" t="s">
        <v>240</v>
      </c>
      <c r="B64" s="66" t="s">
        <v>1093</v>
      </c>
      <c r="C64" s="77" t="s">
        <v>28</v>
      </c>
      <c r="D64" s="40" t="s">
        <v>221</v>
      </c>
      <c r="E64" s="40" t="s">
        <v>30</v>
      </c>
      <c r="F64" s="40" t="s">
        <v>215</v>
      </c>
      <c r="G64" s="69">
        <v>8000</v>
      </c>
      <c r="H64" s="63" t="s">
        <v>32</v>
      </c>
      <c r="I64" s="40" t="s">
        <v>83</v>
      </c>
      <c r="J64" s="40"/>
      <c r="K64" s="40"/>
      <c r="L64" s="40" t="s">
        <v>0</v>
      </c>
      <c r="M64" s="40" t="s">
        <v>0</v>
      </c>
      <c r="N64" s="40" t="s">
        <v>0</v>
      </c>
      <c r="O64" s="38"/>
      <c r="P64" s="49"/>
    </row>
    <row r="65" spans="1:16" ht="30" x14ac:dyDescent="0.25">
      <c r="A65" s="66" t="s">
        <v>243</v>
      </c>
      <c r="B65" s="66" t="s">
        <v>255</v>
      </c>
      <c r="C65" s="77" t="s">
        <v>28</v>
      </c>
      <c r="D65" s="40" t="s">
        <v>224</v>
      </c>
      <c r="E65" s="40" t="s">
        <v>30</v>
      </c>
      <c r="F65" s="40" t="s">
        <v>225</v>
      </c>
      <c r="G65" s="41">
        <v>20000</v>
      </c>
      <c r="H65" s="42" t="s">
        <v>32</v>
      </c>
      <c r="I65" s="40" t="s">
        <v>68</v>
      </c>
      <c r="J65" s="40"/>
      <c r="K65" s="40"/>
      <c r="L65" s="40" t="s">
        <v>0</v>
      </c>
      <c r="M65" s="40" t="s">
        <v>0</v>
      </c>
      <c r="N65" s="40" t="s">
        <v>0</v>
      </c>
      <c r="O65" s="38"/>
    </row>
    <row r="66" spans="1:16" s="49" customFormat="1" ht="30" x14ac:dyDescent="0.25">
      <c r="A66" s="66" t="s">
        <v>247</v>
      </c>
      <c r="B66" s="44" t="s">
        <v>257</v>
      </c>
      <c r="C66" s="77" t="s">
        <v>28</v>
      </c>
      <c r="D66" s="44" t="s">
        <v>228</v>
      </c>
      <c r="E66" s="44" t="s">
        <v>30</v>
      </c>
      <c r="F66" s="44" t="s">
        <v>229</v>
      </c>
      <c r="G66" s="46">
        <v>12000</v>
      </c>
      <c r="H66" s="47" t="s">
        <v>32</v>
      </c>
      <c r="I66" s="44" t="s">
        <v>33</v>
      </c>
      <c r="J66" s="44"/>
      <c r="K66" s="44"/>
      <c r="L66" s="44" t="s">
        <v>0</v>
      </c>
      <c r="M66" s="44" t="s">
        <v>0</v>
      </c>
      <c r="N66" s="44" t="s">
        <v>0</v>
      </c>
      <c r="O66" s="48"/>
    </row>
    <row r="67" spans="1:16" s="49" customFormat="1" ht="21.75" customHeight="1" x14ac:dyDescent="0.25">
      <c r="A67" s="66" t="s">
        <v>251</v>
      </c>
      <c r="B67" s="66" t="s">
        <v>1094</v>
      </c>
      <c r="C67" s="67" t="s">
        <v>64</v>
      </c>
      <c r="D67" s="68" t="s">
        <v>232</v>
      </c>
      <c r="E67" s="68" t="s">
        <v>30</v>
      </c>
      <c r="F67" s="68" t="s">
        <v>233</v>
      </c>
      <c r="G67" s="69">
        <v>110000</v>
      </c>
      <c r="H67" s="70" t="s">
        <v>82</v>
      </c>
      <c r="I67" s="68" t="s">
        <v>68</v>
      </c>
      <c r="J67" s="68"/>
      <c r="K67" s="68"/>
      <c r="L67" s="68" t="s">
        <v>234</v>
      </c>
      <c r="M67" s="68" t="s">
        <v>85</v>
      </c>
      <c r="N67" s="68" t="s">
        <v>86</v>
      </c>
      <c r="O67" s="66"/>
    </row>
    <row r="68" spans="1:16" ht="30" x14ac:dyDescent="0.25">
      <c r="A68" s="66" t="s">
        <v>254</v>
      </c>
      <c r="B68" s="44" t="s">
        <v>1095</v>
      </c>
      <c r="C68" s="45" t="s">
        <v>64</v>
      </c>
      <c r="D68" s="44" t="s">
        <v>237</v>
      </c>
      <c r="E68" s="44" t="s">
        <v>30</v>
      </c>
      <c r="F68" s="44" t="s">
        <v>238</v>
      </c>
      <c r="G68" s="46">
        <v>150000</v>
      </c>
      <c r="H68" s="47" t="s">
        <v>82</v>
      </c>
      <c r="I68" s="44" t="s">
        <v>68</v>
      </c>
      <c r="J68" s="44"/>
      <c r="K68" s="44"/>
      <c r="L68" s="44" t="s">
        <v>69</v>
      </c>
      <c r="M68" s="44" t="s">
        <v>239</v>
      </c>
      <c r="N68" s="44" t="s">
        <v>86</v>
      </c>
      <c r="O68" s="48"/>
    </row>
    <row r="69" spans="1:16" ht="30" x14ac:dyDescent="0.25">
      <c r="A69" s="66" t="s">
        <v>256</v>
      </c>
      <c r="B69" s="66" t="s">
        <v>267</v>
      </c>
      <c r="C69" s="77" t="s">
        <v>28</v>
      </c>
      <c r="D69" s="68" t="s">
        <v>242</v>
      </c>
      <c r="E69" s="68" t="s">
        <v>30</v>
      </c>
      <c r="F69" s="68" t="s">
        <v>238</v>
      </c>
      <c r="G69" s="69">
        <v>25000</v>
      </c>
      <c r="H69" s="70" t="s">
        <v>32</v>
      </c>
      <c r="I69" s="68" t="s">
        <v>68</v>
      </c>
      <c r="J69" s="68"/>
      <c r="K69" s="68"/>
      <c r="L69" s="68" t="s">
        <v>234</v>
      </c>
      <c r="M69" s="68" t="s">
        <v>85</v>
      </c>
      <c r="N69" s="68" t="s">
        <v>86</v>
      </c>
      <c r="O69" s="66"/>
    </row>
    <row r="70" spans="1:16" s="49" customFormat="1" ht="30" x14ac:dyDescent="0.25">
      <c r="A70" s="66" t="s">
        <v>260</v>
      </c>
      <c r="B70" s="66" t="s">
        <v>272</v>
      </c>
      <c r="C70" s="77" t="s">
        <v>28</v>
      </c>
      <c r="D70" s="40" t="s">
        <v>245</v>
      </c>
      <c r="E70" s="40" t="s">
        <v>30</v>
      </c>
      <c r="F70" s="40" t="s">
        <v>246</v>
      </c>
      <c r="G70" s="41">
        <v>12000</v>
      </c>
      <c r="H70" s="42" t="s">
        <v>32</v>
      </c>
      <c r="I70" s="40" t="s">
        <v>33</v>
      </c>
      <c r="J70" s="40"/>
      <c r="K70" s="40"/>
      <c r="L70" s="40" t="s">
        <v>0</v>
      </c>
      <c r="M70" s="40" t="s">
        <v>0</v>
      </c>
      <c r="N70" s="40" t="s">
        <v>0</v>
      </c>
      <c r="O70" s="38"/>
    </row>
    <row r="71" spans="1:16" s="49" customFormat="1" ht="45" x14ac:dyDescent="0.25">
      <c r="A71" s="66" t="s">
        <v>263</v>
      </c>
      <c r="B71" s="52" t="s">
        <v>276</v>
      </c>
      <c r="C71" s="52" t="s">
        <v>28</v>
      </c>
      <c r="D71" s="52" t="s">
        <v>979</v>
      </c>
      <c r="E71" s="52" t="s">
        <v>30</v>
      </c>
      <c r="F71" s="52" t="s">
        <v>250</v>
      </c>
      <c r="G71" s="53">
        <v>24000</v>
      </c>
      <c r="H71" s="47" t="s">
        <v>32</v>
      </c>
      <c r="I71" s="52" t="s">
        <v>68</v>
      </c>
      <c r="J71" s="52"/>
      <c r="K71" s="52"/>
      <c r="L71" s="52" t="s">
        <v>84</v>
      </c>
      <c r="M71" s="52"/>
      <c r="N71" s="52"/>
      <c r="O71" s="54"/>
    </row>
    <row r="72" spans="1:16" ht="30" x14ac:dyDescent="0.25">
      <c r="A72" s="66" t="s">
        <v>266</v>
      </c>
      <c r="B72" s="66" t="s">
        <v>279</v>
      </c>
      <c r="C72" s="77" t="s">
        <v>28</v>
      </c>
      <c r="D72" s="40" t="s">
        <v>253</v>
      </c>
      <c r="E72" s="40" t="s">
        <v>30</v>
      </c>
      <c r="F72" s="40" t="s">
        <v>233</v>
      </c>
      <c r="G72" s="41">
        <v>3200</v>
      </c>
      <c r="H72" s="42" t="s">
        <v>32</v>
      </c>
      <c r="I72" s="40" t="s">
        <v>68</v>
      </c>
      <c r="J72" s="40"/>
      <c r="K72" s="40"/>
      <c r="L72" s="40" t="s">
        <v>0</v>
      </c>
      <c r="M72" s="40" t="s">
        <v>0</v>
      </c>
      <c r="N72" s="40" t="s">
        <v>0</v>
      </c>
      <c r="O72" s="38"/>
    </row>
    <row r="73" spans="1:16" ht="43.9" customHeight="1" x14ac:dyDescent="0.25">
      <c r="A73" s="66" t="s">
        <v>271</v>
      </c>
      <c r="B73" s="66" t="s">
        <v>281</v>
      </c>
      <c r="C73" s="77" t="s">
        <v>28</v>
      </c>
      <c r="D73" s="40" t="s">
        <v>645</v>
      </c>
      <c r="E73" s="40" t="s">
        <v>30</v>
      </c>
      <c r="F73" s="40" t="s">
        <v>178</v>
      </c>
      <c r="G73" s="41">
        <v>20000</v>
      </c>
      <c r="H73" s="42" t="s">
        <v>32</v>
      </c>
      <c r="I73" s="40" t="s">
        <v>33</v>
      </c>
      <c r="J73" s="40"/>
      <c r="K73" s="40"/>
      <c r="L73" s="40" t="s">
        <v>0</v>
      </c>
      <c r="M73" s="40" t="s">
        <v>0</v>
      </c>
      <c r="N73" s="40" t="s">
        <v>0</v>
      </c>
      <c r="O73" s="38"/>
      <c r="P73" s="1" t="s">
        <v>568</v>
      </c>
    </row>
    <row r="74" spans="1:16" ht="30" x14ac:dyDescent="0.25">
      <c r="A74" s="66" t="s">
        <v>275</v>
      </c>
      <c r="B74" s="66" t="s">
        <v>285</v>
      </c>
      <c r="C74" s="77" t="s">
        <v>28</v>
      </c>
      <c r="D74" s="40" t="s">
        <v>258</v>
      </c>
      <c r="E74" s="68" t="s">
        <v>30</v>
      </c>
      <c r="F74" s="68" t="s">
        <v>259</v>
      </c>
      <c r="G74" s="69">
        <v>10000</v>
      </c>
      <c r="H74" s="42" t="s">
        <v>32</v>
      </c>
      <c r="I74" s="40" t="s">
        <v>33</v>
      </c>
      <c r="J74" s="40"/>
      <c r="K74" s="40"/>
      <c r="L74" s="40" t="s">
        <v>0</v>
      </c>
      <c r="M74" s="40" t="s">
        <v>0</v>
      </c>
      <c r="N74" s="40" t="s">
        <v>0</v>
      </c>
      <c r="O74" s="38"/>
      <c r="P74" s="1" t="s">
        <v>568</v>
      </c>
    </row>
    <row r="75" spans="1:16" ht="50.25" customHeight="1" x14ac:dyDescent="0.25">
      <c r="A75" s="66" t="s">
        <v>278</v>
      </c>
      <c r="B75" s="66" t="s">
        <v>288</v>
      </c>
      <c r="C75" s="77" t="s">
        <v>28</v>
      </c>
      <c r="D75" s="40" t="s">
        <v>265</v>
      </c>
      <c r="E75" s="68" t="s">
        <v>30</v>
      </c>
      <c r="F75" s="68" t="s">
        <v>182</v>
      </c>
      <c r="G75" s="41">
        <v>10000</v>
      </c>
      <c r="H75" s="42" t="s">
        <v>32</v>
      </c>
      <c r="I75" s="40" t="s">
        <v>33</v>
      </c>
      <c r="J75" s="40"/>
      <c r="K75" s="40"/>
      <c r="L75" s="40" t="s">
        <v>0</v>
      </c>
      <c r="M75" s="40" t="s">
        <v>0</v>
      </c>
      <c r="N75" s="40" t="s">
        <v>0</v>
      </c>
      <c r="O75" s="38"/>
      <c r="P75" s="1" t="s">
        <v>568</v>
      </c>
    </row>
    <row r="76" spans="1:16" ht="45" x14ac:dyDescent="0.25">
      <c r="A76" s="66" t="s">
        <v>280</v>
      </c>
      <c r="B76" s="66" t="s">
        <v>1096</v>
      </c>
      <c r="C76" s="77" t="s">
        <v>28</v>
      </c>
      <c r="D76" s="40" t="s">
        <v>268</v>
      </c>
      <c r="E76" s="68" t="s">
        <v>269</v>
      </c>
      <c r="F76" s="68" t="s">
        <v>270</v>
      </c>
      <c r="G76" s="69">
        <v>8000</v>
      </c>
      <c r="H76" s="42" t="s">
        <v>32</v>
      </c>
      <c r="I76" s="40" t="s">
        <v>33</v>
      </c>
      <c r="J76" s="40"/>
      <c r="K76" s="40"/>
      <c r="L76" s="40" t="s">
        <v>0</v>
      </c>
      <c r="M76" s="40" t="s">
        <v>0</v>
      </c>
      <c r="N76" s="40" t="s">
        <v>0</v>
      </c>
      <c r="O76" s="38"/>
      <c r="P76" s="1" t="s">
        <v>568</v>
      </c>
    </row>
    <row r="77" spans="1:16" ht="45" x14ac:dyDescent="0.25">
      <c r="A77" s="66" t="s">
        <v>284</v>
      </c>
      <c r="B77" s="66" t="s">
        <v>299</v>
      </c>
      <c r="C77" s="77" t="s">
        <v>28</v>
      </c>
      <c r="D77" s="40" t="s">
        <v>642</v>
      </c>
      <c r="E77" s="68" t="s">
        <v>30</v>
      </c>
      <c r="F77" s="68" t="s">
        <v>182</v>
      </c>
      <c r="G77" s="69">
        <v>8000</v>
      </c>
      <c r="H77" s="42" t="s">
        <v>32</v>
      </c>
      <c r="I77" s="40" t="s">
        <v>33</v>
      </c>
      <c r="J77" s="40"/>
      <c r="K77" s="40"/>
      <c r="L77" s="40" t="s">
        <v>0</v>
      </c>
      <c r="M77" s="40" t="s">
        <v>0</v>
      </c>
      <c r="N77" s="40" t="s">
        <v>0</v>
      </c>
      <c r="O77" s="38"/>
      <c r="P77" s="1" t="s">
        <v>568</v>
      </c>
    </row>
    <row r="78" spans="1:16" ht="45" x14ac:dyDescent="0.25">
      <c r="A78" s="66" t="s">
        <v>287</v>
      </c>
      <c r="B78" s="66" t="s">
        <v>303</v>
      </c>
      <c r="C78" s="77" t="s">
        <v>28</v>
      </c>
      <c r="D78" s="146" t="s">
        <v>643</v>
      </c>
      <c r="E78" s="68" t="s">
        <v>30</v>
      </c>
      <c r="F78" s="68" t="s">
        <v>182</v>
      </c>
      <c r="G78" s="69">
        <v>5000</v>
      </c>
      <c r="H78" s="42" t="s">
        <v>32</v>
      </c>
      <c r="I78" s="40" t="s">
        <v>33</v>
      </c>
      <c r="J78" s="40"/>
      <c r="K78" s="40"/>
      <c r="L78" s="40" t="s">
        <v>0</v>
      </c>
      <c r="M78" s="40" t="s">
        <v>0</v>
      </c>
      <c r="N78" s="40" t="s">
        <v>0</v>
      </c>
      <c r="O78" s="38"/>
      <c r="P78" s="1" t="s">
        <v>568</v>
      </c>
    </row>
    <row r="79" spans="1:16" ht="45" x14ac:dyDescent="0.25">
      <c r="A79" s="66" t="s">
        <v>289</v>
      </c>
      <c r="B79" s="66" t="s">
        <v>305</v>
      </c>
      <c r="C79" s="77" t="s">
        <v>28</v>
      </c>
      <c r="D79" s="146" t="s">
        <v>644</v>
      </c>
      <c r="E79" s="68" t="s">
        <v>30</v>
      </c>
      <c r="F79" s="68" t="s">
        <v>182</v>
      </c>
      <c r="G79" s="69">
        <v>3000</v>
      </c>
      <c r="H79" s="42" t="s">
        <v>32</v>
      </c>
      <c r="I79" s="40" t="s">
        <v>33</v>
      </c>
      <c r="J79" s="40"/>
      <c r="K79" s="40"/>
      <c r="L79" s="40" t="s">
        <v>0</v>
      </c>
      <c r="M79" s="40" t="s">
        <v>0</v>
      </c>
      <c r="N79" s="40" t="s">
        <v>0</v>
      </c>
      <c r="O79" s="38"/>
      <c r="P79" s="1" t="s">
        <v>568</v>
      </c>
    </row>
    <row r="80" spans="1:16" ht="30" x14ac:dyDescent="0.25">
      <c r="A80" s="66" t="s">
        <v>292</v>
      </c>
      <c r="B80" s="66" t="s">
        <v>309</v>
      </c>
      <c r="C80" s="77" t="s">
        <v>28</v>
      </c>
      <c r="D80" s="40" t="s">
        <v>277</v>
      </c>
      <c r="E80" s="68" t="s">
        <v>30</v>
      </c>
      <c r="F80" s="68" t="s">
        <v>259</v>
      </c>
      <c r="G80" s="41">
        <v>3000</v>
      </c>
      <c r="H80" s="42" t="s">
        <v>32</v>
      </c>
      <c r="I80" s="40" t="s">
        <v>33</v>
      </c>
      <c r="J80" s="40"/>
      <c r="K80" s="40"/>
      <c r="L80" s="40" t="s">
        <v>0</v>
      </c>
      <c r="M80" s="40" t="s">
        <v>0</v>
      </c>
      <c r="N80" s="40" t="s">
        <v>0</v>
      </c>
      <c r="O80" s="38"/>
    </row>
    <row r="81" spans="1:16" s="49" customFormat="1" ht="30" x14ac:dyDescent="0.25">
      <c r="A81" s="66" t="s">
        <v>295</v>
      </c>
      <c r="B81" s="52" t="s">
        <v>1069</v>
      </c>
      <c r="C81" s="52" t="s">
        <v>28</v>
      </c>
      <c r="D81" s="72" t="s">
        <v>589</v>
      </c>
      <c r="E81" s="52" t="s">
        <v>30</v>
      </c>
      <c r="F81" s="52" t="s">
        <v>259</v>
      </c>
      <c r="G81" s="53">
        <v>18000</v>
      </c>
      <c r="H81" s="47" t="s">
        <v>32</v>
      </c>
      <c r="I81" s="52" t="s">
        <v>33</v>
      </c>
      <c r="J81" s="52"/>
      <c r="K81" s="52"/>
      <c r="L81" s="52" t="s">
        <v>0</v>
      </c>
      <c r="M81" s="52" t="s">
        <v>0</v>
      </c>
      <c r="N81" s="52" t="s">
        <v>0</v>
      </c>
      <c r="O81" s="54"/>
    </row>
    <row r="82" spans="1:16" ht="60" x14ac:dyDescent="0.25">
      <c r="A82" s="66" t="s">
        <v>298</v>
      </c>
      <c r="B82" s="66" t="s">
        <v>317</v>
      </c>
      <c r="C82" s="77" t="s">
        <v>28</v>
      </c>
      <c r="D82" s="40" t="s">
        <v>282</v>
      </c>
      <c r="E82" s="40" t="s">
        <v>269</v>
      </c>
      <c r="F82" s="40" t="s">
        <v>283</v>
      </c>
      <c r="G82" s="69">
        <v>4000</v>
      </c>
      <c r="H82" s="42" t="s">
        <v>32</v>
      </c>
      <c r="I82" s="40" t="s">
        <v>33</v>
      </c>
      <c r="J82" s="40"/>
      <c r="K82" s="40"/>
      <c r="L82" s="40" t="s">
        <v>0</v>
      </c>
      <c r="M82" s="40" t="s">
        <v>0</v>
      </c>
      <c r="N82" s="40" t="s">
        <v>0</v>
      </c>
      <c r="O82" s="38"/>
    </row>
    <row r="83" spans="1:16" ht="60" x14ac:dyDescent="0.25">
      <c r="A83" s="66" t="s">
        <v>302</v>
      </c>
      <c r="B83" s="66" t="s">
        <v>321</v>
      </c>
      <c r="C83" s="77" t="s">
        <v>28</v>
      </c>
      <c r="D83" s="40" t="s">
        <v>286</v>
      </c>
      <c r="E83" s="40" t="s">
        <v>269</v>
      </c>
      <c r="F83" s="40" t="s">
        <v>283</v>
      </c>
      <c r="G83" s="69">
        <v>6000</v>
      </c>
      <c r="H83" s="42" t="s">
        <v>32</v>
      </c>
      <c r="I83" s="40" t="s">
        <v>33</v>
      </c>
      <c r="J83" s="40"/>
      <c r="K83" s="40"/>
      <c r="L83" s="40" t="s">
        <v>0</v>
      </c>
      <c r="M83" s="40" t="s">
        <v>0</v>
      </c>
      <c r="N83" s="40" t="s">
        <v>0</v>
      </c>
      <c r="O83" s="38"/>
    </row>
    <row r="84" spans="1:16" ht="60" x14ac:dyDescent="0.25">
      <c r="A84" s="66" t="s">
        <v>304</v>
      </c>
      <c r="B84" s="66" t="s">
        <v>1070</v>
      </c>
      <c r="C84" s="77" t="s">
        <v>28</v>
      </c>
      <c r="D84" s="40" t="s">
        <v>590</v>
      </c>
      <c r="E84" s="40" t="s">
        <v>269</v>
      </c>
      <c r="F84" s="40" t="s">
        <v>283</v>
      </c>
      <c r="G84" s="41">
        <v>3300</v>
      </c>
      <c r="H84" s="42" t="s">
        <v>32</v>
      </c>
      <c r="I84" s="40" t="s">
        <v>33</v>
      </c>
      <c r="J84" s="40"/>
      <c r="K84" s="40"/>
      <c r="L84" s="40" t="s">
        <v>0</v>
      </c>
      <c r="M84" s="40" t="s">
        <v>0</v>
      </c>
      <c r="N84" s="40" t="s">
        <v>0</v>
      </c>
      <c r="O84" s="38"/>
    </row>
    <row r="85" spans="1:16" s="49" customFormat="1" ht="65.25" customHeight="1" x14ac:dyDescent="0.25">
      <c r="A85" s="66" t="s">
        <v>308</v>
      </c>
      <c r="B85" s="52" t="s">
        <v>1099</v>
      </c>
      <c r="C85" s="52" t="s">
        <v>28</v>
      </c>
      <c r="D85" s="72" t="s">
        <v>1029</v>
      </c>
      <c r="E85" s="52" t="s">
        <v>269</v>
      </c>
      <c r="F85" s="52" t="s">
        <v>283</v>
      </c>
      <c r="G85" s="53">
        <v>24000</v>
      </c>
      <c r="H85" s="47" t="s">
        <v>32</v>
      </c>
      <c r="I85" s="52" t="s">
        <v>83</v>
      </c>
      <c r="J85" s="52"/>
      <c r="K85" s="52"/>
      <c r="L85" s="52" t="s">
        <v>0</v>
      </c>
      <c r="M85" s="52" t="s">
        <v>0</v>
      </c>
      <c r="N85" s="52" t="s">
        <v>0</v>
      </c>
      <c r="O85" s="54"/>
    </row>
    <row r="86" spans="1:16" s="49" customFormat="1" ht="60" x14ac:dyDescent="0.25">
      <c r="A86" s="66" t="s">
        <v>312</v>
      </c>
      <c r="B86" s="52" t="s">
        <v>1097</v>
      </c>
      <c r="C86" s="52" t="s">
        <v>28</v>
      </c>
      <c r="D86" s="148" t="s">
        <v>626</v>
      </c>
      <c r="E86" s="52" t="s">
        <v>269</v>
      </c>
      <c r="F86" s="52" t="s">
        <v>283</v>
      </c>
      <c r="G86" s="53">
        <v>19000</v>
      </c>
      <c r="H86" s="47" t="s">
        <v>32</v>
      </c>
      <c r="I86" s="52" t="s">
        <v>83</v>
      </c>
      <c r="J86" s="52"/>
      <c r="K86" s="52"/>
      <c r="L86" s="52" t="s">
        <v>0</v>
      </c>
      <c r="M86" s="52" t="s">
        <v>0</v>
      </c>
      <c r="N86" s="52" t="s">
        <v>0</v>
      </c>
      <c r="O86" s="54"/>
    </row>
    <row r="87" spans="1:16" s="49" customFormat="1" ht="60" x14ac:dyDescent="0.25">
      <c r="A87" s="66" t="s">
        <v>316</v>
      </c>
      <c r="B87" s="52" t="s">
        <v>1098</v>
      </c>
      <c r="C87" s="52" t="s">
        <v>28</v>
      </c>
      <c r="D87" s="148" t="s">
        <v>627</v>
      </c>
      <c r="E87" s="52" t="s">
        <v>269</v>
      </c>
      <c r="F87" s="52" t="s">
        <v>283</v>
      </c>
      <c r="G87" s="53">
        <v>5000</v>
      </c>
      <c r="H87" s="47" t="s">
        <v>32</v>
      </c>
      <c r="I87" s="52" t="s">
        <v>83</v>
      </c>
      <c r="J87" s="52"/>
      <c r="K87" s="52"/>
      <c r="L87" s="52" t="s">
        <v>0</v>
      </c>
      <c r="M87" s="52" t="s">
        <v>0</v>
      </c>
      <c r="N87" s="52" t="s">
        <v>0</v>
      </c>
      <c r="O87" s="54"/>
    </row>
    <row r="88" spans="1:16" ht="59.45" customHeight="1" x14ac:dyDescent="0.25">
      <c r="A88" s="66" t="s">
        <v>320</v>
      </c>
      <c r="B88" s="66" t="s">
        <v>1100</v>
      </c>
      <c r="C88" s="77" t="s">
        <v>28</v>
      </c>
      <c r="D88" s="40" t="s">
        <v>1030</v>
      </c>
      <c r="E88" s="40" t="s">
        <v>269</v>
      </c>
      <c r="F88" s="40" t="s">
        <v>301</v>
      </c>
      <c r="G88" s="41">
        <v>17000</v>
      </c>
      <c r="H88" s="70" t="s">
        <v>32</v>
      </c>
      <c r="I88" s="68" t="s">
        <v>83</v>
      </c>
      <c r="J88" s="68"/>
      <c r="K88" s="68"/>
      <c r="L88" s="68" t="s">
        <v>0</v>
      </c>
      <c r="M88" s="68" t="s">
        <v>0</v>
      </c>
      <c r="N88" s="68" t="s">
        <v>0</v>
      </c>
      <c r="O88" s="66"/>
    </row>
    <row r="89" spans="1:16" ht="58.9" customHeight="1" x14ac:dyDescent="0.25">
      <c r="A89" s="66" t="s">
        <v>324</v>
      </c>
      <c r="B89" s="66" t="s">
        <v>1101</v>
      </c>
      <c r="C89" s="77" t="s">
        <v>28</v>
      </c>
      <c r="D89" s="147" t="s">
        <v>1031</v>
      </c>
      <c r="E89" s="68" t="s">
        <v>269</v>
      </c>
      <c r="F89" s="68" t="s">
        <v>301</v>
      </c>
      <c r="G89" s="69">
        <v>2000</v>
      </c>
      <c r="H89" s="70" t="s">
        <v>32</v>
      </c>
      <c r="I89" s="68" t="s">
        <v>83</v>
      </c>
      <c r="J89" s="68"/>
      <c r="K89" s="68"/>
      <c r="L89" s="68" t="s">
        <v>0</v>
      </c>
      <c r="M89" s="68" t="s">
        <v>0</v>
      </c>
      <c r="N89" s="68" t="s">
        <v>0</v>
      </c>
      <c r="O89" s="66"/>
    </row>
    <row r="90" spans="1:16" ht="58.15" customHeight="1" x14ac:dyDescent="0.25">
      <c r="A90" s="66" t="s">
        <v>330</v>
      </c>
      <c r="B90" s="66" t="s">
        <v>1102</v>
      </c>
      <c r="C90" s="77" t="s">
        <v>28</v>
      </c>
      <c r="D90" s="147" t="s">
        <v>1032</v>
      </c>
      <c r="E90" s="68" t="s">
        <v>269</v>
      </c>
      <c r="F90" s="68" t="s">
        <v>301</v>
      </c>
      <c r="G90" s="69">
        <v>15000</v>
      </c>
      <c r="H90" s="70" t="s">
        <v>32</v>
      </c>
      <c r="I90" s="68" t="s">
        <v>83</v>
      </c>
      <c r="J90" s="68"/>
      <c r="K90" s="68"/>
      <c r="L90" s="68" t="s">
        <v>0</v>
      </c>
      <c r="M90" s="68" t="s">
        <v>0</v>
      </c>
      <c r="N90" s="68" t="s">
        <v>0</v>
      </c>
      <c r="O90" s="66"/>
    </row>
    <row r="91" spans="1:16" ht="30" x14ac:dyDescent="0.25">
      <c r="A91" s="66" t="s">
        <v>334</v>
      </c>
      <c r="B91" s="66" t="s">
        <v>1071</v>
      </c>
      <c r="C91" s="77" t="s">
        <v>28</v>
      </c>
      <c r="D91" s="40" t="s">
        <v>306</v>
      </c>
      <c r="E91" s="40" t="s">
        <v>30</v>
      </c>
      <c r="F91" s="40" t="s">
        <v>307</v>
      </c>
      <c r="G91" s="69">
        <v>18000</v>
      </c>
      <c r="H91" s="42" t="s">
        <v>32</v>
      </c>
      <c r="I91" s="40" t="s">
        <v>33</v>
      </c>
      <c r="J91" s="40"/>
      <c r="K91" s="40"/>
      <c r="L91" s="40" t="s">
        <v>0</v>
      </c>
      <c r="M91" s="40" t="s">
        <v>0</v>
      </c>
      <c r="N91" s="40" t="s">
        <v>0</v>
      </c>
      <c r="O91" s="38"/>
    </row>
    <row r="92" spans="1:16" ht="30" x14ac:dyDescent="0.25">
      <c r="A92" s="66" t="s">
        <v>338</v>
      </c>
      <c r="B92" s="66" t="s">
        <v>343</v>
      </c>
      <c r="C92" s="77" t="s">
        <v>28</v>
      </c>
      <c r="D92" s="40" t="s">
        <v>310</v>
      </c>
      <c r="E92" s="40" t="s">
        <v>30</v>
      </c>
      <c r="F92" s="40" t="s">
        <v>311</v>
      </c>
      <c r="G92" s="69">
        <v>3000</v>
      </c>
      <c r="H92" s="42" t="s">
        <v>32</v>
      </c>
      <c r="I92" s="40" t="s">
        <v>33</v>
      </c>
      <c r="J92" s="40"/>
      <c r="K92" s="40"/>
      <c r="L92" s="40" t="s">
        <v>0</v>
      </c>
      <c r="M92" s="40" t="s">
        <v>0</v>
      </c>
      <c r="N92" s="40" t="s">
        <v>0</v>
      </c>
      <c r="O92" s="38"/>
    </row>
    <row r="93" spans="1:16" ht="30" x14ac:dyDescent="0.25">
      <c r="A93" s="66" t="s">
        <v>342</v>
      </c>
      <c r="B93" s="66" t="s">
        <v>1072</v>
      </c>
      <c r="C93" s="77" t="s">
        <v>28</v>
      </c>
      <c r="D93" s="68" t="s">
        <v>314</v>
      </c>
      <c r="E93" s="68" t="s">
        <v>30</v>
      </c>
      <c r="F93" s="68" t="s">
        <v>315</v>
      </c>
      <c r="G93" s="69">
        <v>12000</v>
      </c>
      <c r="H93" s="70" t="s">
        <v>32</v>
      </c>
      <c r="I93" s="40" t="s">
        <v>68</v>
      </c>
      <c r="J93" s="40"/>
      <c r="K93" s="40"/>
      <c r="L93" s="40" t="s">
        <v>69</v>
      </c>
      <c r="M93" s="40" t="s">
        <v>85</v>
      </c>
      <c r="N93" s="40" t="s">
        <v>86</v>
      </c>
      <c r="O93" s="38"/>
      <c r="P93" s="1" t="s">
        <v>598</v>
      </c>
    </row>
    <row r="94" spans="1:16" ht="30" x14ac:dyDescent="0.25">
      <c r="A94" s="66" t="s">
        <v>346</v>
      </c>
      <c r="B94" s="66" t="s">
        <v>1073</v>
      </c>
      <c r="C94" s="77" t="s">
        <v>28</v>
      </c>
      <c r="D94" s="68" t="s">
        <v>993</v>
      </c>
      <c r="E94" s="68" t="s">
        <v>30</v>
      </c>
      <c r="F94" s="68" t="s">
        <v>994</v>
      </c>
      <c r="G94" s="69">
        <v>25000</v>
      </c>
      <c r="H94" s="42" t="s">
        <v>32</v>
      </c>
      <c r="I94" s="40" t="s">
        <v>33</v>
      </c>
      <c r="J94" s="40"/>
      <c r="K94" s="40"/>
      <c r="L94" s="40" t="s">
        <v>0</v>
      </c>
      <c r="M94" s="40" t="s">
        <v>0</v>
      </c>
      <c r="N94" s="40" t="s">
        <v>0</v>
      </c>
      <c r="O94" s="38"/>
      <c r="P94" s="1" t="s">
        <v>598</v>
      </c>
    </row>
    <row r="95" spans="1:16" ht="30" x14ac:dyDescent="0.25">
      <c r="A95" s="66" t="s">
        <v>351</v>
      </c>
      <c r="B95" s="66" t="s">
        <v>1074</v>
      </c>
      <c r="C95" s="77" t="s">
        <v>28</v>
      </c>
      <c r="D95" s="40" t="s">
        <v>322</v>
      </c>
      <c r="E95" s="40" t="s">
        <v>30</v>
      </c>
      <c r="F95" s="40" t="s">
        <v>323</v>
      </c>
      <c r="G95" s="69">
        <v>3000</v>
      </c>
      <c r="H95" s="42" t="s">
        <v>32</v>
      </c>
      <c r="I95" s="40" t="s">
        <v>33</v>
      </c>
      <c r="J95" s="40"/>
      <c r="K95" s="40"/>
      <c r="L95" s="40" t="s">
        <v>0</v>
      </c>
      <c r="M95" s="40" t="s">
        <v>0</v>
      </c>
      <c r="N95" s="40" t="s">
        <v>0</v>
      </c>
      <c r="O95" s="38"/>
      <c r="P95" s="1" t="s">
        <v>598</v>
      </c>
    </row>
    <row r="96" spans="1:16" ht="60" x14ac:dyDescent="0.25">
      <c r="A96" s="66" t="s">
        <v>356</v>
      </c>
      <c r="B96" s="66" t="s">
        <v>1103</v>
      </c>
      <c r="C96" s="67" t="s">
        <v>64</v>
      </c>
      <c r="D96" s="40" t="s">
        <v>326</v>
      </c>
      <c r="E96" s="40" t="s">
        <v>30</v>
      </c>
      <c r="F96" s="40" t="s">
        <v>327</v>
      </c>
      <c r="G96" s="41">
        <v>1000000</v>
      </c>
      <c r="H96" s="42" t="s">
        <v>82</v>
      </c>
      <c r="I96" s="40" t="s">
        <v>83</v>
      </c>
      <c r="J96" s="40"/>
      <c r="K96" s="40"/>
      <c r="L96" s="40" t="s">
        <v>234</v>
      </c>
      <c r="M96" s="40" t="s">
        <v>328</v>
      </c>
      <c r="N96" s="40" t="s">
        <v>329</v>
      </c>
      <c r="O96" s="38"/>
    </row>
    <row r="97" spans="1:17" ht="30" x14ac:dyDescent="0.25">
      <c r="A97" s="66" t="s">
        <v>360</v>
      </c>
      <c r="B97" s="66" t="s">
        <v>388</v>
      </c>
      <c r="C97" s="67" t="s">
        <v>64</v>
      </c>
      <c r="D97" s="40" t="s">
        <v>332</v>
      </c>
      <c r="E97" s="40" t="s">
        <v>30</v>
      </c>
      <c r="F97" s="40" t="s">
        <v>333</v>
      </c>
      <c r="G97" s="41">
        <v>120000</v>
      </c>
      <c r="H97" s="42" t="s">
        <v>82</v>
      </c>
      <c r="I97" s="40" t="s">
        <v>68</v>
      </c>
      <c r="J97" s="40"/>
      <c r="K97" s="40"/>
      <c r="L97" s="40" t="s">
        <v>69</v>
      </c>
      <c r="M97" s="40" t="s">
        <v>85</v>
      </c>
      <c r="N97" s="40" t="s">
        <v>329</v>
      </c>
      <c r="O97" s="38"/>
    </row>
    <row r="98" spans="1:17" x14ac:dyDescent="0.25">
      <c r="A98" s="66" t="s">
        <v>364</v>
      </c>
      <c r="B98" s="66" t="s">
        <v>1104</v>
      </c>
      <c r="C98" s="67" t="s">
        <v>64</v>
      </c>
      <c r="D98" s="40" t="s">
        <v>336</v>
      </c>
      <c r="E98" s="40" t="s">
        <v>30</v>
      </c>
      <c r="F98" s="40" t="s">
        <v>337</v>
      </c>
      <c r="G98" s="41">
        <v>2700</v>
      </c>
      <c r="H98" s="42" t="s">
        <v>82</v>
      </c>
      <c r="I98" s="40" t="s">
        <v>68</v>
      </c>
      <c r="J98" s="40"/>
      <c r="K98" s="40"/>
      <c r="L98" s="40" t="s">
        <v>234</v>
      </c>
      <c r="M98" s="40" t="s">
        <v>85</v>
      </c>
      <c r="N98" s="40" t="s">
        <v>329</v>
      </c>
      <c r="O98" s="38"/>
    </row>
    <row r="99" spans="1:17" ht="30" x14ac:dyDescent="0.25">
      <c r="A99" s="66" t="s">
        <v>367</v>
      </c>
      <c r="B99" s="66" t="s">
        <v>1105</v>
      </c>
      <c r="C99" s="67" t="s">
        <v>64</v>
      </c>
      <c r="D99" s="40" t="s">
        <v>340</v>
      </c>
      <c r="E99" s="40" t="s">
        <v>30</v>
      </c>
      <c r="F99" s="40" t="s">
        <v>341</v>
      </c>
      <c r="G99" s="41">
        <v>90000</v>
      </c>
      <c r="H99" s="42" t="s">
        <v>82</v>
      </c>
      <c r="I99" s="40" t="s">
        <v>68</v>
      </c>
      <c r="J99" s="40"/>
      <c r="K99" s="40"/>
      <c r="L99" s="40" t="s">
        <v>234</v>
      </c>
      <c r="M99" s="40" t="s">
        <v>85</v>
      </c>
      <c r="N99" s="40" t="s">
        <v>86</v>
      </c>
      <c r="O99" s="38"/>
      <c r="P99" s="7"/>
      <c r="Q99" s="7"/>
    </row>
    <row r="100" spans="1:17" s="49" customFormat="1" ht="46.9" customHeight="1" x14ac:dyDescent="0.25">
      <c r="A100" s="66" t="s">
        <v>370</v>
      </c>
      <c r="B100" s="66" t="s">
        <v>400</v>
      </c>
      <c r="C100" s="77" t="s">
        <v>28</v>
      </c>
      <c r="D100" s="40" t="s">
        <v>344</v>
      </c>
      <c r="E100" s="40" t="s">
        <v>269</v>
      </c>
      <c r="F100" s="40" t="s">
        <v>345</v>
      </c>
      <c r="G100" s="41">
        <v>16200</v>
      </c>
      <c r="H100" s="42" t="s">
        <v>32</v>
      </c>
      <c r="I100" s="40" t="s">
        <v>33</v>
      </c>
      <c r="J100" s="40"/>
      <c r="K100" s="40"/>
      <c r="L100" s="40" t="s">
        <v>0</v>
      </c>
      <c r="M100" s="40" t="s">
        <v>0</v>
      </c>
      <c r="N100" s="40" t="s">
        <v>0</v>
      </c>
      <c r="O100" s="38"/>
      <c r="P100" s="7"/>
      <c r="Q100" s="7"/>
    </row>
    <row r="101" spans="1:17" s="49" customFormat="1" ht="45" x14ac:dyDescent="0.25">
      <c r="A101" s="66" t="s">
        <v>374</v>
      </c>
      <c r="B101" s="66" t="s">
        <v>1106</v>
      </c>
      <c r="C101" s="67" t="s">
        <v>64</v>
      </c>
      <c r="D101" s="40" t="s">
        <v>348</v>
      </c>
      <c r="E101" s="40" t="s">
        <v>269</v>
      </c>
      <c r="F101" s="40" t="s">
        <v>349</v>
      </c>
      <c r="G101" s="41">
        <v>30000</v>
      </c>
      <c r="H101" s="42" t="s">
        <v>82</v>
      </c>
      <c r="I101" s="77" t="s">
        <v>83</v>
      </c>
      <c r="J101" s="77"/>
      <c r="K101" s="77"/>
      <c r="L101" s="68" t="s">
        <v>350</v>
      </c>
      <c r="M101" s="68" t="s">
        <v>328</v>
      </c>
      <c r="N101" s="68" t="s">
        <v>329</v>
      </c>
      <c r="O101" s="66"/>
    </row>
    <row r="102" spans="1:17" s="49" customFormat="1" x14ac:dyDescent="0.25">
      <c r="A102" s="66" t="s">
        <v>377</v>
      </c>
      <c r="B102" s="52" t="s">
        <v>1107</v>
      </c>
      <c r="C102" s="52" t="s">
        <v>64</v>
      </c>
      <c r="D102" s="52" t="s">
        <v>353</v>
      </c>
      <c r="E102" s="52" t="s">
        <v>30</v>
      </c>
      <c r="F102" s="52" t="s">
        <v>354</v>
      </c>
      <c r="G102" s="53">
        <v>1280000</v>
      </c>
      <c r="H102" s="47" t="s">
        <v>82</v>
      </c>
      <c r="I102" s="52" t="s">
        <v>83</v>
      </c>
      <c r="J102" s="52"/>
      <c r="K102" s="52"/>
      <c r="L102" s="52" t="s">
        <v>69</v>
      </c>
      <c r="M102" s="52" t="s">
        <v>355</v>
      </c>
      <c r="N102" s="52" t="s">
        <v>86</v>
      </c>
      <c r="O102" s="54"/>
    </row>
    <row r="103" spans="1:17" s="49" customFormat="1" ht="30" x14ac:dyDescent="0.25">
      <c r="A103" s="66" t="s">
        <v>380</v>
      </c>
      <c r="B103" s="52" t="s">
        <v>1108</v>
      </c>
      <c r="C103" s="52" t="s">
        <v>64</v>
      </c>
      <c r="D103" s="52" t="s">
        <v>358</v>
      </c>
      <c r="E103" s="52" t="s">
        <v>30</v>
      </c>
      <c r="F103" s="52" t="s">
        <v>359</v>
      </c>
      <c r="G103" s="53">
        <v>600000</v>
      </c>
      <c r="H103" s="47" t="s">
        <v>82</v>
      </c>
      <c r="I103" s="52" t="s">
        <v>83</v>
      </c>
      <c r="J103" s="52"/>
      <c r="K103" s="52"/>
      <c r="L103" s="52" t="s">
        <v>69</v>
      </c>
      <c r="M103" s="52" t="s">
        <v>355</v>
      </c>
      <c r="N103" s="52" t="s">
        <v>86</v>
      </c>
      <c r="O103" s="54"/>
    </row>
    <row r="104" spans="1:17" s="49" customFormat="1" ht="30" x14ac:dyDescent="0.25">
      <c r="A104" s="66" t="s">
        <v>383</v>
      </c>
      <c r="B104" s="52" t="s">
        <v>1109</v>
      </c>
      <c r="C104" s="52" t="s">
        <v>64</v>
      </c>
      <c r="D104" s="52" t="s">
        <v>362</v>
      </c>
      <c r="E104" s="52" t="s">
        <v>30</v>
      </c>
      <c r="F104" s="52" t="s">
        <v>363</v>
      </c>
      <c r="G104" s="53">
        <v>180000</v>
      </c>
      <c r="H104" s="47" t="s">
        <v>82</v>
      </c>
      <c r="I104" s="52" t="s">
        <v>83</v>
      </c>
      <c r="J104" s="52"/>
      <c r="K104" s="52"/>
      <c r="L104" s="52" t="s">
        <v>69</v>
      </c>
      <c r="M104" s="52" t="s">
        <v>355</v>
      </c>
      <c r="N104" s="52" t="s">
        <v>86</v>
      </c>
      <c r="O104" s="54"/>
    </row>
    <row r="105" spans="1:17" s="49" customFormat="1" ht="30" x14ac:dyDescent="0.25">
      <c r="A105" s="66" t="s">
        <v>387</v>
      </c>
      <c r="B105" s="52" t="s">
        <v>1110</v>
      </c>
      <c r="C105" s="52" t="s">
        <v>64</v>
      </c>
      <c r="D105" s="52" t="s">
        <v>366</v>
      </c>
      <c r="E105" s="52" t="s">
        <v>30</v>
      </c>
      <c r="F105" s="52" t="s">
        <v>363</v>
      </c>
      <c r="G105" s="53">
        <v>500000</v>
      </c>
      <c r="H105" s="47" t="s">
        <v>82</v>
      </c>
      <c r="I105" s="52" t="s">
        <v>83</v>
      </c>
      <c r="J105" s="52"/>
      <c r="K105" s="52"/>
      <c r="L105" s="52" t="s">
        <v>69</v>
      </c>
      <c r="M105" s="52" t="s">
        <v>355</v>
      </c>
      <c r="N105" s="52" t="s">
        <v>86</v>
      </c>
      <c r="O105" s="54"/>
    </row>
    <row r="106" spans="1:17" ht="60" x14ac:dyDescent="0.25">
      <c r="A106" s="66" t="s">
        <v>391</v>
      </c>
      <c r="B106" s="66" t="s">
        <v>1111</v>
      </c>
      <c r="C106" s="67" t="s">
        <v>64</v>
      </c>
      <c r="D106" s="40" t="s">
        <v>372</v>
      </c>
      <c r="E106" s="40" t="s">
        <v>269</v>
      </c>
      <c r="F106" s="40" t="s">
        <v>373</v>
      </c>
      <c r="G106" s="69">
        <v>204000</v>
      </c>
      <c r="H106" s="42" t="s">
        <v>82</v>
      </c>
      <c r="I106" s="40" t="s">
        <v>83</v>
      </c>
      <c r="J106" s="40"/>
      <c r="K106" s="40"/>
      <c r="L106" s="40"/>
      <c r="M106" s="40"/>
      <c r="N106" s="40"/>
      <c r="O106" s="38"/>
    </row>
    <row r="107" spans="1:17" ht="60" x14ac:dyDescent="0.25">
      <c r="A107" s="66" t="s">
        <v>395</v>
      </c>
      <c r="B107" s="66" t="s">
        <v>1112</v>
      </c>
      <c r="C107" s="67" t="s">
        <v>64</v>
      </c>
      <c r="D107" s="40" t="s">
        <v>376</v>
      </c>
      <c r="E107" s="40" t="s">
        <v>269</v>
      </c>
      <c r="F107" s="40" t="s">
        <v>373</v>
      </c>
      <c r="G107" s="69">
        <v>22000</v>
      </c>
      <c r="H107" s="42" t="s">
        <v>82</v>
      </c>
      <c r="I107" s="40" t="s">
        <v>83</v>
      </c>
      <c r="J107" s="40"/>
      <c r="K107" s="40"/>
      <c r="L107" s="40" t="s">
        <v>234</v>
      </c>
      <c r="M107" s="40" t="s">
        <v>85</v>
      </c>
      <c r="N107" s="40" t="s">
        <v>86</v>
      </c>
      <c r="O107" s="38"/>
    </row>
    <row r="108" spans="1:17" ht="60" x14ac:dyDescent="0.25">
      <c r="A108" s="66" t="s">
        <v>399</v>
      </c>
      <c r="B108" s="66" t="s">
        <v>1113</v>
      </c>
      <c r="C108" s="67" t="s">
        <v>64</v>
      </c>
      <c r="D108" s="40" t="s">
        <v>379</v>
      </c>
      <c r="E108" s="40" t="s">
        <v>269</v>
      </c>
      <c r="F108" s="40" t="s">
        <v>373</v>
      </c>
      <c r="G108" s="69">
        <v>150000</v>
      </c>
      <c r="H108" s="42" t="s">
        <v>82</v>
      </c>
      <c r="I108" s="40" t="s">
        <v>83</v>
      </c>
      <c r="J108" s="40"/>
      <c r="K108" s="40"/>
      <c r="L108" s="40" t="s">
        <v>234</v>
      </c>
      <c r="M108" s="40" t="s">
        <v>85</v>
      </c>
      <c r="N108" s="40" t="s">
        <v>86</v>
      </c>
      <c r="O108" s="38"/>
    </row>
    <row r="109" spans="1:17" ht="60" x14ac:dyDescent="0.25">
      <c r="A109" s="66" t="s">
        <v>403</v>
      </c>
      <c r="B109" s="66" t="s">
        <v>1114</v>
      </c>
      <c r="C109" s="67" t="s">
        <v>64</v>
      </c>
      <c r="D109" s="40" t="s">
        <v>382</v>
      </c>
      <c r="E109" s="40" t="s">
        <v>269</v>
      </c>
      <c r="F109" s="40" t="s">
        <v>373</v>
      </c>
      <c r="G109" s="69">
        <v>32000</v>
      </c>
      <c r="H109" s="42" t="s">
        <v>82</v>
      </c>
      <c r="I109" s="40" t="s">
        <v>83</v>
      </c>
      <c r="J109" s="40"/>
      <c r="K109" s="40"/>
      <c r="L109" s="40" t="s">
        <v>234</v>
      </c>
      <c r="M109" s="40" t="s">
        <v>85</v>
      </c>
      <c r="N109" s="40" t="s">
        <v>86</v>
      </c>
      <c r="O109" s="38"/>
    </row>
    <row r="110" spans="1:17" ht="45" x14ac:dyDescent="0.25">
      <c r="A110" s="66" t="s">
        <v>407</v>
      </c>
      <c r="B110" s="66" t="s">
        <v>1115</v>
      </c>
      <c r="C110" s="67" t="s">
        <v>64</v>
      </c>
      <c r="D110" s="40" t="s">
        <v>385</v>
      </c>
      <c r="E110" s="40" t="s">
        <v>30</v>
      </c>
      <c r="F110" s="40" t="s">
        <v>386</v>
      </c>
      <c r="G110" s="69">
        <v>150000</v>
      </c>
      <c r="H110" s="42" t="s">
        <v>82</v>
      </c>
      <c r="I110" s="40" t="s">
        <v>68</v>
      </c>
      <c r="J110" s="40"/>
      <c r="K110" s="40"/>
      <c r="L110" s="40" t="s">
        <v>69</v>
      </c>
      <c r="M110" s="40" t="s">
        <v>85</v>
      </c>
      <c r="N110" s="40" t="s">
        <v>86</v>
      </c>
      <c r="O110" s="38"/>
      <c r="P110" s="1" t="s">
        <v>600</v>
      </c>
    </row>
    <row r="111" spans="1:17" ht="30" x14ac:dyDescent="0.25">
      <c r="A111" s="66" t="s">
        <v>411</v>
      </c>
      <c r="B111" s="66" t="s">
        <v>417</v>
      </c>
      <c r="C111" s="67" t="s">
        <v>64</v>
      </c>
      <c r="D111" s="40" t="s">
        <v>389</v>
      </c>
      <c r="E111" s="40" t="s">
        <v>30</v>
      </c>
      <c r="F111" s="40" t="s">
        <v>390</v>
      </c>
      <c r="G111" s="69">
        <v>75000</v>
      </c>
      <c r="H111" s="42" t="s">
        <v>82</v>
      </c>
      <c r="I111" s="40" t="s">
        <v>68</v>
      </c>
      <c r="J111" s="40"/>
      <c r="K111" s="40"/>
      <c r="L111" s="40" t="s">
        <v>69</v>
      </c>
      <c r="M111" s="40" t="s">
        <v>85</v>
      </c>
      <c r="N111" s="40" t="s">
        <v>86</v>
      </c>
      <c r="O111" s="38"/>
      <c r="P111" s="1" t="s">
        <v>600</v>
      </c>
    </row>
    <row r="112" spans="1:17" s="49" customFormat="1" ht="45" x14ac:dyDescent="0.25">
      <c r="A112" s="66" t="s">
        <v>7</v>
      </c>
      <c r="B112" s="66" t="s">
        <v>420</v>
      </c>
      <c r="C112" s="77" t="s">
        <v>28</v>
      </c>
      <c r="D112" s="40" t="s">
        <v>393</v>
      </c>
      <c r="E112" s="40" t="s">
        <v>30</v>
      </c>
      <c r="F112" s="40" t="s">
        <v>394</v>
      </c>
      <c r="G112" s="69">
        <v>10500</v>
      </c>
      <c r="H112" s="42" t="s">
        <v>32</v>
      </c>
      <c r="I112" s="40" t="s">
        <v>33</v>
      </c>
      <c r="J112" s="40"/>
      <c r="K112" s="40"/>
      <c r="L112" s="40" t="s">
        <v>0</v>
      </c>
      <c r="M112" s="40" t="s">
        <v>0</v>
      </c>
      <c r="N112" s="40" t="s">
        <v>0</v>
      </c>
      <c r="O112" s="38"/>
      <c r="P112" s="1" t="s">
        <v>600</v>
      </c>
    </row>
    <row r="113" spans="1:16" ht="30" x14ac:dyDescent="0.25">
      <c r="A113" s="66" t="s">
        <v>11</v>
      </c>
      <c r="B113" s="66" t="s">
        <v>424</v>
      </c>
      <c r="C113" s="77" t="s">
        <v>28</v>
      </c>
      <c r="D113" s="40" t="s">
        <v>397</v>
      </c>
      <c r="E113" s="40" t="s">
        <v>269</v>
      </c>
      <c r="F113" s="40" t="s">
        <v>398</v>
      </c>
      <c r="G113" s="69">
        <v>8500</v>
      </c>
      <c r="H113" s="42" t="s">
        <v>32</v>
      </c>
      <c r="I113" s="40" t="s">
        <v>33</v>
      </c>
      <c r="J113" s="40"/>
      <c r="K113" s="40"/>
      <c r="L113" s="40" t="s">
        <v>0</v>
      </c>
      <c r="M113" s="40" t="s">
        <v>0</v>
      </c>
      <c r="N113" s="40" t="s">
        <v>0</v>
      </c>
      <c r="O113" s="38"/>
      <c r="P113" s="1" t="s">
        <v>600</v>
      </c>
    </row>
    <row r="114" spans="1:16" ht="60" x14ac:dyDescent="0.25">
      <c r="A114" s="66" t="s">
        <v>419</v>
      </c>
      <c r="B114" s="66" t="s">
        <v>428</v>
      </c>
      <c r="C114" s="77" t="s">
        <v>28</v>
      </c>
      <c r="D114" s="40" t="s">
        <v>401</v>
      </c>
      <c r="E114" s="40" t="s">
        <v>30</v>
      </c>
      <c r="F114" s="40" t="s">
        <v>402</v>
      </c>
      <c r="G114" s="69">
        <v>5000</v>
      </c>
      <c r="H114" s="42" t="s">
        <v>32</v>
      </c>
      <c r="I114" s="40" t="s">
        <v>33</v>
      </c>
      <c r="J114" s="40"/>
      <c r="K114" s="40"/>
      <c r="L114" s="40" t="s">
        <v>0</v>
      </c>
      <c r="M114" s="40" t="s">
        <v>0</v>
      </c>
      <c r="N114" s="40" t="s">
        <v>0</v>
      </c>
      <c r="O114" s="38"/>
      <c r="P114" s="1" t="s">
        <v>600</v>
      </c>
    </row>
    <row r="115" spans="1:16" ht="51.75" customHeight="1" x14ac:dyDescent="0.25">
      <c r="A115" s="66" t="s">
        <v>423</v>
      </c>
      <c r="B115" s="66" t="s">
        <v>431</v>
      </c>
      <c r="C115" s="77" t="s">
        <v>28</v>
      </c>
      <c r="D115" s="40" t="s">
        <v>405</v>
      </c>
      <c r="E115" s="40" t="s">
        <v>30</v>
      </c>
      <c r="F115" s="40" t="s">
        <v>406</v>
      </c>
      <c r="G115" s="41">
        <v>25000</v>
      </c>
      <c r="H115" s="42" t="s">
        <v>32</v>
      </c>
      <c r="I115" s="40" t="s">
        <v>33</v>
      </c>
      <c r="J115" s="40"/>
      <c r="K115" s="40"/>
      <c r="L115" s="68"/>
      <c r="M115" s="40" t="s">
        <v>0</v>
      </c>
      <c r="N115" s="40" t="s">
        <v>0</v>
      </c>
      <c r="O115" s="38"/>
      <c r="P115" s="1" t="s">
        <v>584</v>
      </c>
    </row>
    <row r="116" spans="1:16" ht="45" x14ac:dyDescent="0.25">
      <c r="A116" s="66" t="s">
        <v>427</v>
      </c>
      <c r="B116" s="66" t="s">
        <v>435</v>
      </c>
      <c r="C116" s="77" t="s">
        <v>28</v>
      </c>
      <c r="D116" s="40" t="s">
        <v>409</v>
      </c>
      <c r="E116" s="40" t="s">
        <v>269</v>
      </c>
      <c r="F116" s="40" t="s">
        <v>410</v>
      </c>
      <c r="G116" s="41">
        <v>3000</v>
      </c>
      <c r="H116" s="42" t="s">
        <v>32</v>
      </c>
      <c r="I116" s="40" t="s">
        <v>33</v>
      </c>
      <c r="J116" s="40"/>
      <c r="K116" s="40"/>
      <c r="L116" s="40" t="s">
        <v>0</v>
      </c>
      <c r="M116" s="40" t="s">
        <v>0</v>
      </c>
      <c r="N116" s="40" t="s">
        <v>0</v>
      </c>
      <c r="O116" s="38"/>
      <c r="P116" s="1" t="s">
        <v>584</v>
      </c>
    </row>
    <row r="117" spans="1:16" ht="30" x14ac:dyDescent="0.25">
      <c r="A117" s="66" t="s">
        <v>430</v>
      </c>
      <c r="B117" s="66" t="s">
        <v>439</v>
      </c>
      <c r="C117" s="77" t="s">
        <v>28</v>
      </c>
      <c r="D117" s="40" t="s">
        <v>413</v>
      </c>
      <c r="E117" s="40" t="s">
        <v>30</v>
      </c>
      <c r="F117" s="40" t="s">
        <v>414</v>
      </c>
      <c r="G117" s="41">
        <v>6600</v>
      </c>
      <c r="H117" s="42" t="s">
        <v>32</v>
      </c>
      <c r="I117" s="40" t="s">
        <v>33</v>
      </c>
      <c r="J117" s="40"/>
      <c r="K117" s="40"/>
      <c r="L117" s="40" t="s">
        <v>0</v>
      </c>
      <c r="M117" s="40" t="s">
        <v>0</v>
      </c>
      <c r="N117" s="40" t="s">
        <v>0</v>
      </c>
      <c r="O117" s="38"/>
      <c r="P117" s="1" t="s">
        <v>584</v>
      </c>
    </row>
    <row r="118" spans="1:16" s="49" customFormat="1" ht="45" x14ac:dyDescent="0.25">
      <c r="A118" s="66" t="s">
        <v>434</v>
      </c>
      <c r="B118" s="73" t="s">
        <v>441</v>
      </c>
      <c r="C118" s="73" t="s">
        <v>28</v>
      </c>
      <c r="D118" s="73" t="s">
        <v>8</v>
      </c>
      <c r="E118" s="73" t="s">
        <v>30</v>
      </c>
      <c r="F118" s="73" t="s">
        <v>416</v>
      </c>
      <c r="G118" s="74">
        <v>25000</v>
      </c>
      <c r="H118" s="75" t="s">
        <v>32</v>
      </c>
      <c r="I118" s="73" t="s">
        <v>68</v>
      </c>
      <c r="J118" s="73"/>
      <c r="K118" s="73"/>
      <c r="L118" s="73" t="s">
        <v>0</v>
      </c>
      <c r="M118" s="73" t="s">
        <v>0</v>
      </c>
      <c r="N118" s="73" t="s">
        <v>0</v>
      </c>
      <c r="O118" s="73"/>
    </row>
    <row r="119" spans="1:16" s="49" customFormat="1" ht="30" x14ac:dyDescent="0.25">
      <c r="A119" s="66" t="s">
        <v>438</v>
      </c>
      <c r="B119" s="73" t="s">
        <v>1116</v>
      </c>
      <c r="C119" s="73" t="s">
        <v>64</v>
      </c>
      <c r="D119" s="73" t="s">
        <v>12</v>
      </c>
      <c r="E119" s="73" t="s">
        <v>269</v>
      </c>
      <c r="F119" s="73" t="s">
        <v>418</v>
      </c>
      <c r="G119" s="74">
        <v>172000</v>
      </c>
      <c r="H119" s="75" t="s">
        <v>82</v>
      </c>
      <c r="I119" s="73" t="s">
        <v>68</v>
      </c>
      <c r="J119" s="73"/>
      <c r="K119" s="73"/>
      <c r="L119" s="73" t="s">
        <v>350</v>
      </c>
      <c r="M119" s="73" t="s">
        <v>328</v>
      </c>
      <c r="N119" s="73" t="s">
        <v>86</v>
      </c>
      <c r="O119" s="73"/>
    </row>
    <row r="120" spans="1:16" s="49" customFormat="1" ht="45" x14ac:dyDescent="0.25">
      <c r="A120" s="66" t="s">
        <v>440</v>
      </c>
      <c r="B120" s="73" t="s">
        <v>449</v>
      </c>
      <c r="C120" s="73" t="s">
        <v>28</v>
      </c>
      <c r="D120" s="73" t="s">
        <v>421</v>
      </c>
      <c r="E120" s="73" t="s">
        <v>269</v>
      </c>
      <c r="F120" s="73" t="s">
        <v>422</v>
      </c>
      <c r="G120" s="74">
        <v>5000</v>
      </c>
      <c r="H120" s="75" t="s">
        <v>32</v>
      </c>
      <c r="I120" s="73" t="s">
        <v>33</v>
      </c>
      <c r="J120" s="73"/>
      <c r="K120" s="73"/>
      <c r="L120" s="73" t="s">
        <v>0</v>
      </c>
      <c r="M120" s="73" t="s">
        <v>0</v>
      </c>
      <c r="N120" s="73" t="s">
        <v>0</v>
      </c>
      <c r="O120" s="73"/>
      <c r="P120" s="49" t="s">
        <v>599</v>
      </c>
    </row>
    <row r="121" spans="1:16" ht="30" x14ac:dyDescent="0.25">
      <c r="A121" s="66" t="s">
        <v>444</v>
      </c>
      <c r="B121" s="66" t="s">
        <v>453</v>
      </c>
      <c r="C121" s="77" t="s">
        <v>28</v>
      </c>
      <c r="D121" s="40" t="s">
        <v>425</v>
      </c>
      <c r="E121" s="40" t="s">
        <v>30</v>
      </c>
      <c r="F121" s="40" t="s">
        <v>426</v>
      </c>
      <c r="G121" s="41">
        <v>5000</v>
      </c>
      <c r="H121" s="42" t="s">
        <v>32</v>
      </c>
      <c r="I121" s="40" t="s">
        <v>33</v>
      </c>
      <c r="J121" s="40"/>
      <c r="K121" s="40"/>
      <c r="L121" s="40" t="s">
        <v>0</v>
      </c>
      <c r="M121" s="40" t="s">
        <v>0</v>
      </c>
      <c r="N121" s="40" t="s">
        <v>0</v>
      </c>
      <c r="O121" s="38"/>
      <c r="P121" s="49" t="s">
        <v>599</v>
      </c>
    </row>
    <row r="122" spans="1:16" ht="45" x14ac:dyDescent="0.25">
      <c r="A122" s="66" t="s">
        <v>448</v>
      </c>
      <c r="B122" s="66" t="s">
        <v>457</v>
      </c>
      <c r="C122" s="77" t="s">
        <v>28</v>
      </c>
      <c r="D122" s="40" t="s">
        <v>432</v>
      </c>
      <c r="E122" s="40" t="s">
        <v>269</v>
      </c>
      <c r="F122" s="40" t="s">
        <v>433</v>
      </c>
      <c r="G122" s="41">
        <v>6000</v>
      </c>
      <c r="H122" s="42" t="s">
        <v>32</v>
      </c>
      <c r="I122" s="40" t="s">
        <v>33</v>
      </c>
      <c r="J122" s="40"/>
      <c r="K122" s="40"/>
      <c r="L122" s="40" t="s">
        <v>0</v>
      </c>
      <c r="M122" s="40" t="s">
        <v>0</v>
      </c>
      <c r="N122" s="40" t="s">
        <v>0</v>
      </c>
      <c r="O122" s="38"/>
      <c r="P122" s="49" t="s">
        <v>599</v>
      </c>
    </row>
    <row r="123" spans="1:16" ht="30" x14ac:dyDescent="0.25">
      <c r="A123" s="66" t="s">
        <v>452</v>
      </c>
      <c r="B123" s="66" t="s">
        <v>460</v>
      </c>
      <c r="C123" s="77" t="s">
        <v>28</v>
      </c>
      <c r="D123" s="40" t="s">
        <v>436</v>
      </c>
      <c r="E123" s="40" t="s">
        <v>30</v>
      </c>
      <c r="F123" s="40" t="s">
        <v>437</v>
      </c>
      <c r="G123" s="69">
        <v>15000</v>
      </c>
      <c r="H123" s="42" t="s">
        <v>32</v>
      </c>
      <c r="I123" s="40" t="s">
        <v>68</v>
      </c>
      <c r="J123" s="40"/>
      <c r="K123" s="40"/>
      <c r="L123" s="40" t="s">
        <v>0</v>
      </c>
      <c r="M123" s="40" t="s">
        <v>0</v>
      </c>
      <c r="N123" s="40" t="s">
        <v>0</v>
      </c>
      <c r="O123" s="38"/>
      <c r="P123" s="49" t="s">
        <v>599</v>
      </c>
    </row>
    <row r="124" spans="1:16" ht="48" customHeight="1" x14ac:dyDescent="0.25">
      <c r="A124" s="66" t="s">
        <v>456</v>
      </c>
      <c r="B124" s="66" t="s">
        <v>462</v>
      </c>
      <c r="C124" s="77" t="s">
        <v>28</v>
      </c>
      <c r="D124" s="68" t="s">
        <v>1004</v>
      </c>
      <c r="E124" s="68" t="s">
        <v>30</v>
      </c>
      <c r="F124" s="68" t="s">
        <v>402</v>
      </c>
      <c r="G124" s="41">
        <v>4000</v>
      </c>
      <c r="H124" s="42" t="s">
        <v>32</v>
      </c>
      <c r="I124" s="40" t="s">
        <v>33</v>
      </c>
      <c r="J124" s="40"/>
      <c r="K124" s="40"/>
      <c r="L124" s="40" t="s">
        <v>0</v>
      </c>
      <c r="M124" s="40" t="s">
        <v>0</v>
      </c>
      <c r="N124" s="40" t="s">
        <v>0</v>
      </c>
      <c r="O124" s="38"/>
      <c r="P124" s="49" t="s">
        <v>599</v>
      </c>
    </row>
    <row r="125" spans="1:16" ht="30" x14ac:dyDescent="0.25">
      <c r="A125" s="66" t="s">
        <v>459</v>
      </c>
      <c r="B125" s="66" t="s">
        <v>465</v>
      </c>
      <c r="C125" s="77" t="s">
        <v>28</v>
      </c>
      <c r="D125" s="40" t="s">
        <v>996</v>
      </c>
      <c r="E125" s="40" t="s">
        <v>30</v>
      </c>
      <c r="F125" s="40" t="s">
        <v>443</v>
      </c>
      <c r="G125" s="69">
        <v>25000</v>
      </c>
      <c r="H125" s="42" t="s">
        <v>32</v>
      </c>
      <c r="I125" s="40" t="s">
        <v>68</v>
      </c>
      <c r="J125" s="40"/>
      <c r="K125" s="40"/>
      <c r="L125" s="40" t="s">
        <v>0</v>
      </c>
      <c r="M125" s="40" t="s">
        <v>0</v>
      </c>
      <c r="N125" s="40" t="s">
        <v>0</v>
      </c>
      <c r="O125" s="38"/>
      <c r="P125" s="49" t="s">
        <v>599</v>
      </c>
    </row>
    <row r="126" spans="1:16" ht="37.15" customHeight="1" x14ac:dyDescent="0.25">
      <c r="A126" s="66" t="s">
        <v>461</v>
      </c>
      <c r="B126" s="66" t="s">
        <v>1117</v>
      </c>
      <c r="C126" s="77" t="s">
        <v>28</v>
      </c>
      <c r="D126" s="40" t="s">
        <v>995</v>
      </c>
      <c r="E126" s="40" t="s">
        <v>269</v>
      </c>
      <c r="F126" s="68" t="s">
        <v>1020</v>
      </c>
      <c r="G126" s="69">
        <v>2000</v>
      </c>
      <c r="H126" s="42" t="s">
        <v>32</v>
      </c>
      <c r="I126" s="40" t="s">
        <v>68</v>
      </c>
      <c r="J126" s="40"/>
      <c r="K126" s="40"/>
      <c r="L126" s="40" t="s">
        <v>0</v>
      </c>
      <c r="M126" s="40" t="s">
        <v>0</v>
      </c>
      <c r="N126" s="40" t="s">
        <v>0</v>
      </c>
      <c r="O126" s="38"/>
      <c r="P126" s="49" t="s">
        <v>599</v>
      </c>
    </row>
    <row r="127" spans="1:16" ht="45" x14ac:dyDescent="0.25">
      <c r="A127" s="66" t="s">
        <v>464</v>
      </c>
      <c r="B127" s="66" t="s">
        <v>474</v>
      </c>
      <c r="C127" s="77" t="s">
        <v>28</v>
      </c>
      <c r="D127" s="40" t="s">
        <v>446</v>
      </c>
      <c r="E127" s="40" t="s">
        <v>269</v>
      </c>
      <c r="F127" s="40" t="s">
        <v>447</v>
      </c>
      <c r="G127" s="41">
        <v>3700</v>
      </c>
      <c r="H127" s="42" t="s">
        <v>32</v>
      </c>
      <c r="I127" s="40" t="s">
        <v>33</v>
      </c>
      <c r="J127" s="40"/>
      <c r="K127" s="40"/>
      <c r="L127" s="40" t="s">
        <v>0</v>
      </c>
      <c r="M127" s="40" t="s">
        <v>0</v>
      </c>
      <c r="N127" s="40" t="s">
        <v>0</v>
      </c>
      <c r="O127" s="38"/>
      <c r="P127" s="49" t="s">
        <v>599</v>
      </c>
    </row>
    <row r="128" spans="1:16" ht="30" x14ac:dyDescent="0.25">
      <c r="A128" s="66" t="s">
        <v>468</v>
      </c>
      <c r="B128" s="66" t="s">
        <v>478</v>
      </c>
      <c r="C128" s="77" t="s">
        <v>28</v>
      </c>
      <c r="D128" s="68" t="s">
        <v>450</v>
      </c>
      <c r="E128" s="68" t="s">
        <v>30</v>
      </c>
      <c r="F128" s="40" t="s">
        <v>451</v>
      </c>
      <c r="G128" s="41">
        <v>15000</v>
      </c>
      <c r="H128" s="42" t="s">
        <v>32</v>
      </c>
      <c r="I128" s="40" t="s">
        <v>33</v>
      </c>
      <c r="J128" s="40"/>
      <c r="K128" s="40"/>
      <c r="L128" s="40" t="s">
        <v>0</v>
      </c>
      <c r="M128" s="40" t="s">
        <v>0</v>
      </c>
      <c r="N128" s="40" t="s">
        <v>0</v>
      </c>
      <c r="O128" s="38"/>
      <c r="P128" s="49" t="s">
        <v>599</v>
      </c>
    </row>
    <row r="129" spans="1:17" ht="30" x14ac:dyDescent="0.25">
      <c r="A129" s="66" t="s">
        <v>473</v>
      </c>
      <c r="B129" s="66" t="s">
        <v>482</v>
      </c>
      <c r="C129" s="77" t="s">
        <v>28</v>
      </c>
      <c r="D129" s="68" t="s">
        <v>1021</v>
      </c>
      <c r="E129" s="68" t="s">
        <v>521</v>
      </c>
      <c r="F129" s="40" t="s">
        <v>990</v>
      </c>
      <c r="G129" s="41">
        <v>8000</v>
      </c>
      <c r="H129" s="42" t="s">
        <v>32</v>
      </c>
      <c r="I129" s="40" t="s">
        <v>33</v>
      </c>
      <c r="J129" s="40"/>
      <c r="K129" s="40"/>
      <c r="L129" s="40" t="s">
        <v>0</v>
      </c>
      <c r="M129" s="40" t="s">
        <v>0</v>
      </c>
      <c r="N129" s="40" t="s">
        <v>0</v>
      </c>
      <c r="O129" s="38"/>
      <c r="P129" s="49" t="s">
        <v>599</v>
      </c>
    </row>
    <row r="130" spans="1:17" ht="45" x14ac:dyDescent="0.25">
      <c r="A130" s="66" t="s">
        <v>477</v>
      </c>
      <c r="B130" s="66" t="s">
        <v>486</v>
      </c>
      <c r="C130" s="77" t="s">
        <v>28</v>
      </c>
      <c r="D130" s="40" t="s">
        <v>454</v>
      </c>
      <c r="E130" s="40" t="s">
        <v>269</v>
      </c>
      <c r="F130" s="40" t="s">
        <v>455</v>
      </c>
      <c r="G130" s="69">
        <v>25000</v>
      </c>
      <c r="H130" s="42" t="s">
        <v>32</v>
      </c>
      <c r="I130" s="40" t="s">
        <v>33</v>
      </c>
      <c r="J130" s="40"/>
      <c r="K130" s="40"/>
      <c r="L130" s="40" t="s">
        <v>0</v>
      </c>
      <c r="M130" s="40" t="s">
        <v>0</v>
      </c>
      <c r="N130" s="40" t="s">
        <v>0</v>
      </c>
      <c r="O130" s="38"/>
      <c r="P130" s="49" t="s">
        <v>584</v>
      </c>
    </row>
    <row r="131" spans="1:17" ht="30" x14ac:dyDescent="0.25">
      <c r="A131" s="66" t="s">
        <v>481</v>
      </c>
      <c r="B131" s="66" t="s">
        <v>489</v>
      </c>
      <c r="C131" s="77" t="s">
        <v>28</v>
      </c>
      <c r="D131" s="68" t="s">
        <v>983</v>
      </c>
      <c r="E131" s="68" t="s">
        <v>30</v>
      </c>
      <c r="F131" s="68" t="s">
        <v>817</v>
      </c>
      <c r="G131" s="69">
        <v>10000</v>
      </c>
      <c r="H131" s="70" t="s">
        <v>32</v>
      </c>
      <c r="I131" s="68" t="s">
        <v>33</v>
      </c>
      <c r="J131" s="68"/>
      <c r="K131" s="68"/>
      <c r="L131" s="68"/>
      <c r="M131" s="68" t="s">
        <v>0</v>
      </c>
      <c r="N131" s="68" t="s">
        <v>0</v>
      </c>
      <c r="O131" s="66"/>
      <c r="P131" s="49" t="s">
        <v>584</v>
      </c>
    </row>
    <row r="132" spans="1:17" ht="30" x14ac:dyDescent="0.25">
      <c r="A132" s="66" t="s">
        <v>485</v>
      </c>
      <c r="B132" s="66" t="s">
        <v>493</v>
      </c>
      <c r="C132" s="77" t="s">
        <v>28</v>
      </c>
      <c r="D132" s="147" t="s">
        <v>982</v>
      </c>
      <c r="E132" s="68" t="s">
        <v>30</v>
      </c>
      <c r="F132" s="68" t="s">
        <v>815</v>
      </c>
      <c r="G132" s="69">
        <v>13000</v>
      </c>
      <c r="H132" s="70" t="s">
        <v>32</v>
      </c>
      <c r="I132" s="68" t="s">
        <v>33</v>
      </c>
      <c r="J132" s="68"/>
      <c r="K132" s="68"/>
      <c r="L132" s="68"/>
      <c r="M132" s="68" t="s">
        <v>0</v>
      </c>
      <c r="N132" s="68" t="s">
        <v>0</v>
      </c>
      <c r="O132" s="66"/>
      <c r="P132" s="49" t="s">
        <v>584</v>
      </c>
    </row>
    <row r="133" spans="1:17" ht="30" x14ac:dyDescent="0.25">
      <c r="A133" s="66" t="s">
        <v>488</v>
      </c>
      <c r="B133" s="66" t="s">
        <v>1118</v>
      </c>
      <c r="C133" s="77" t="s">
        <v>28</v>
      </c>
      <c r="D133" s="147" t="s">
        <v>970</v>
      </c>
      <c r="E133" s="68" t="s">
        <v>30</v>
      </c>
      <c r="F133" s="68" t="s">
        <v>816</v>
      </c>
      <c r="G133" s="69">
        <v>22000</v>
      </c>
      <c r="H133" s="70" t="s">
        <v>32</v>
      </c>
      <c r="I133" s="68" t="s">
        <v>33</v>
      </c>
      <c r="J133" s="68"/>
      <c r="K133" s="68"/>
      <c r="L133" s="68"/>
      <c r="M133" s="68" t="s">
        <v>0</v>
      </c>
      <c r="N133" s="68" t="s">
        <v>0</v>
      </c>
      <c r="O133" s="66"/>
      <c r="P133" s="49" t="s">
        <v>584</v>
      </c>
    </row>
    <row r="134" spans="1:17" ht="30" x14ac:dyDescent="0.25">
      <c r="A134" s="66" t="s">
        <v>492</v>
      </c>
      <c r="B134" s="66" t="s">
        <v>1119</v>
      </c>
      <c r="C134" s="77" t="s">
        <v>28</v>
      </c>
      <c r="D134" s="147" t="s">
        <v>819</v>
      </c>
      <c r="E134" s="68" t="s">
        <v>30</v>
      </c>
      <c r="F134" s="68" t="s">
        <v>816</v>
      </c>
      <c r="G134" s="69">
        <v>4000</v>
      </c>
      <c r="H134" s="70" t="s">
        <v>32</v>
      </c>
      <c r="I134" s="68" t="s">
        <v>33</v>
      </c>
      <c r="J134" s="68"/>
      <c r="K134" s="68"/>
      <c r="L134" s="68"/>
      <c r="M134" s="68" t="s">
        <v>0</v>
      </c>
      <c r="N134" s="68" t="s">
        <v>0</v>
      </c>
      <c r="O134" s="66"/>
      <c r="P134" s="49" t="s">
        <v>584</v>
      </c>
    </row>
    <row r="135" spans="1:17" ht="30" x14ac:dyDescent="0.25">
      <c r="A135" s="66" t="s">
        <v>495</v>
      </c>
      <c r="B135" s="66" t="s">
        <v>504</v>
      </c>
      <c r="C135" s="77" t="s">
        <v>28</v>
      </c>
      <c r="D135" s="147" t="s">
        <v>818</v>
      </c>
      <c r="E135" s="68" t="s">
        <v>30</v>
      </c>
      <c r="F135" s="68" t="s">
        <v>816</v>
      </c>
      <c r="G135" s="69">
        <v>18000</v>
      </c>
      <c r="H135" s="70" t="s">
        <v>32</v>
      </c>
      <c r="I135" s="68" t="s">
        <v>33</v>
      </c>
      <c r="J135" s="68"/>
      <c r="K135" s="68"/>
      <c r="L135" s="68"/>
      <c r="M135" s="68" t="s">
        <v>0</v>
      </c>
      <c r="N135" s="68" t="s">
        <v>0</v>
      </c>
      <c r="O135" s="66"/>
      <c r="P135" s="49" t="s">
        <v>584</v>
      </c>
    </row>
    <row r="136" spans="1:17" ht="60" x14ac:dyDescent="0.25">
      <c r="A136" s="66" t="s">
        <v>499</v>
      </c>
      <c r="B136" s="66" t="s">
        <v>508</v>
      </c>
      <c r="C136" s="77" t="s">
        <v>28</v>
      </c>
      <c r="D136" s="68" t="s">
        <v>1012</v>
      </c>
      <c r="E136" s="40" t="s">
        <v>30</v>
      </c>
      <c r="F136" s="40" t="s">
        <v>402</v>
      </c>
      <c r="G136" s="41">
        <v>25000</v>
      </c>
      <c r="H136" s="42" t="s">
        <v>32</v>
      </c>
      <c r="I136" s="40" t="s">
        <v>33</v>
      </c>
      <c r="J136" s="40"/>
      <c r="K136" s="40"/>
      <c r="L136" s="40" t="s">
        <v>0</v>
      </c>
      <c r="M136" s="40" t="s">
        <v>0</v>
      </c>
      <c r="N136" s="40" t="s">
        <v>0</v>
      </c>
      <c r="O136" s="38"/>
      <c r="P136" s="49" t="s">
        <v>584</v>
      </c>
    </row>
    <row r="137" spans="1:17" ht="45" x14ac:dyDescent="0.25">
      <c r="A137" s="66" t="s">
        <v>503</v>
      </c>
      <c r="B137" s="66" t="s">
        <v>512</v>
      </c>
      <c r="C137" s="77" t="s">
        <v>28</v>
      </c>
      <c r="D137" s="40" t="s">
        <v>466</v>
      </c>
      <c r="E137" s="40" t="s">
        <v>30</v>
      </c>
      <c r="F137" s="40" t="s">
        <v>467</v>
      </c>
      <c r="G137" s="41">
        <v>3500</v>
      </c>
      <c r="H137" s="42" t="s">
        <v>32</v>
      </c>
      <c r="I137" s="40" t="s">
        <v>33</v>
      </c>
      <c r="J137" s="40"/>
      <c r="K137" s="40"/>
      <c r="L137" s="40" t="s">
        <v>0</v>
      </c>
      <c r="M137" s="40" t="s">
        <v>0</v>
      </c>
      <c r="N137" s="40" t="s">
        <v>0</v>
      </c>
      <c r="O137" s="38"/>
      <c r="P137" s="49" t="s">
        <v>584</v>
      </c>
    </row>
    <row r="138" spans="1:17" ht="45" x14ac:dyDescent="0.25">
      <c r="A138" s="66" t="s">
        <v>507</v>
      </c>
      <c r="B138" s="66" t="s">
        <v>1120</v>
      </c>
      <c r="C138" s="67" t="s">
        <v>64</v>
      </c>
      <c r="D138" s="40" t="s">
        <v>470</v>
      </c>
      <c r="E138" s="40" t="s">
        <v>269</v>
      </c>
      <c r="F138" s="40" t="s">
        <v>471</v>
      </c>
      <c r="G138" s="69">
        <v>150000</v>
      </c>
      <c r="H138" s="42" t="s">
        <v>82</v>
      </c>
      <c r="I138" s="40" t="s">
        <v>68</v>
      </c>
      <c r="J138" s="40"/>
      <c r="K138" s="40"/>
      <c r="L138" s="40" t="s">
        <v>234</v>
      </c>
      <c r="M138" s="40" t="s">
        <v>472</v>
      </c>
      <c r="N138" s="40" t="s">
        <v>86</v>
      </c>
      <c r="O138" s="38"/>
    </row>
    <row r="139" spans="1:17" ht="30" x14ac:dyDescent="0.25">
      <c r="A139" s="66" t="s">
        <v>511</v>
      </c>
      <c r="B139" s="66" t="s">
        <v>1121</v>
      </c>
      <c r="C139" s="77" t="s">
        <v>28</v>
      </c>
      <c r="D139" s="40" t="s">
        <v>475</v>
      </c>
      <c r="E139" s="40" t="s">
        <v>269</v>
      </c>
      <c r="F139" s="40" t="s">
        <v>476</v>
      </c>
      <c r="G139" s="41">
        <v>12000</v>
      </c>
      <c r="H139" s="42" t="s">
        <v>32</v>
      </c>
      <c r="I139" s="40" t="s">
        <v>33</v>
      </c>
      <c r="J139" s="40"/>
      <c r="K139" s="40"/>
      <c r="L139" s="40" t="s">
        <v>0</v>
      </c>
      <c r="M139" s="40" t="s">
        <v>0</v>
      </c>
      <c r="N139" s="40" t="s">
        <v>0</v>
      </c>
      <c r="O139" s="38"/>
    </row>
    <row r="140" spans="1:17" ht="45" x14ac:dyDescent="0.25">
      <c r="A140" s="66" t="s">
        <v>515</v>
      </c>
      <c r="B140" s="66" t="s">
        <v>520</v>
      </c>
      <c r="C140" s="77" t="s">
        <v>28</v>
      </c>
      <c r="D140" s="40" t="s">
        <v>479</v>
      </c>
      <c r="E140" s="40" t="s">
        <v>269</v>
      </c>
      <c r="F140" s="40" t="s">
        <v>1014</v>
      </c>
      <c r="G140" s="41">
        <v>12000</v>
      </c>
      <c r="H140" s="42" t="s">
        <v>32</v>
      </c>
      <c r="I140" s="40" t="s">
        <v>33</v>
      </c>
      <c r="J140" s="40"/>
      <c r="K140" s="40"/>
      <c r="L140" s="40" t="s">
        <v>0</v>
      </c>
      <c r="M140" s="40" t="s">
        <v>0</v>
      </c>
      <c r="N140" s="40" t="s">
        <v>0</v>
      </c>
      <c r="O140" s="38"/>
    </row>
    <row r="141" spans="1:17" ht="30" x14ac:dyDescent="0.25">
      <c r="A141" s="66" t="s">
        <v>519</v>
      </c>
      <c r="B141" s="66" t="s">
        <v>524</v>
      </c>
      <c r="C141" s="77" t="s">
        <v>28</v>
      </c>
      <c r="D141" s="40" t="s">
        <v>483</v>
      </c>
      <c r="E141" s="40" t="s">
        <v>269</v>
      </c>
      <c r="F141" s="40" t="s">
        <v>484</v>
      </c>
      <c r="G141" s="69">
        <v>15000</v>
      </c>
      <c r="H141" s="42" t="s">
        <v>32</v>
      </c>
      <c r="I141" s="40" t="s">
        <v>68</v>
      </c>
      <c r="J141" s="40"/>
      <c r="K141" s="40"/>
      <c r="L141" s="40" t="s">
        <v>0</v>
      </c>
      <c r="M141" s="40" t="s">
        <v>0</v>
      </c>
      <c r="N141" s="40" t="s">
        <v>0</v>
      </c>
      <c r="O141" s="38"/>
    </row>
    <row r="142" spans="1:17" ht="30" x14ac:dyDescent="0.25">
      <c r="A142" s="66" t="s">
        <v>523</v>
      </c>
      <c r="B142" s="66" t="s">
        <v>527</v>
      </c>
      <c r="C142" s="77" t="s">
        <v>28</v>
      </c>
      <c r="D142" s="40" t="s">
        <v>487</v>
      </c>
      <c r="E142" s="40" t="s">
        <v>269</v>
      </c>
      <c r="F142" s="40" t="s">
        <v>484</v>
      </c>
      <c r="G142" s="41">
        <v>10000</v>
      </c>
      <c r="H142" s="42" t="s">
        <v>32</v>
      </c>
      <c r="I142" s="40" t="s">
        <v>68</v>
      </c>
      <c r="J142" s="40"/>
      <c r="K142" s="40"/>
      <c r="L142" s="40" t="s">
        <v>0</v>
      </c>
      <c r="M142" s="40" t="s">
        <v>0</v>
      </c>
      <c r="N142" s="40" t="s">
        <v>0</v>
      </c>
      <c r="O142" s="38"/>
      <c r="P142" s="7"/>
      <c r="Q142" s="7"/>
    </row>
    <row r="143" spans="1:17" ht="30" x14ac:dyDescent="0.25">
      <c r="A143" s="66" t="s">
        <v>526</v>
      </c>
      <c r="B143" s="66" t="s">
        <v>531</v>
      </c>
      <c r="C143" s="77" t="s">
        <v>28</v>
      </c>
      <c r="D143" s="40" t="s">
        <v>490</v>
      </c>
      <c r="E143" s="40" t="s">
        <v>269</v>
      </c>
      <c r="F143" s="40" t="s">
        <v>491</v>
      </c>
      <c r="G143" s="41">
        <v>6000</v>
      </c>
      <c r="H143" s="42" t="s">
        <v>32</v>
      </c>
      <c r="I143" s="40" t="s">
        <v>33</v>
      </c>
      <c r="J143" s="40"/>
      <c r="K143" s="40"/>
      <c r="L143" s="40" t="s">
        <v>0</v>
      </c>
      <c r="M143" s="40" t="s">
        <v>0</v>
      </c>
      <c r="N143" s="40" t="s">
        <v>0</v>
      </c>
      <c r="O143" s="38"/>
      <c r="P143" s="7"/>
      <c r="Q143" s="7"/>
    </row>
    <row r="144" spans="1:17" ht="30" x14ac:dyDescent="0.25">
      <c r="A144" s="66" t="s">
        <v>530</v>
      </c>
      <c r="B144" s="66" t="s">
        <v>1149</v>
      </c>
      <c r="C144" s="77" t="s">
        <v>64</v>
      </c>
      <c r="D144" s="68" t="s">
        <v>1016</v>
      </c>
      <c r="E144" s="68" t="s">
        <v>269</v>
      </c>
      <c r="F144" s="68" t="s">
        <v>494</v>
      </c>
      <c r="G144" s="69">
        <v>50000</v>
      </c>
      <c r="H144" s="70" t="s">
        <v>82</v>
      </c>
      <c r="I144" s="68" t="s">
        <v>33</v>
      </c>
      <c r="J144" s="68"/>
      <c r="K144" s="68"/>
      <c r="L144" s="68" t="s">
        <v>0</v>
      </c>
      <c r="M144" s="68" t="s">
        <v>0</v>
      </c>
      <c r="N144" s="68" t="s">
        <v>0</v>
      </c>
      <c r="O144" s="66"/>
      <c r="P144" s="7">
        <f>272*160</f>
        <v>43520</v>
      </c>
      <c r="Q144" s="7"/>
    </row>
    <row r="145" spans="1:17" ht="30" x14ac:dyDescent="0.25">
      <c r="A145" s="66" t="s">
        <v>534</v>
      </c>
      <c r="B145" s="66" t="s">
        <v>539</v>
      </c>
      <c r="C145" s="77" t="s">
        <v>28</v>
      </c>
      <c r="D145" s="68" t="s">
        <v>1015</v>
      </c>
      <c r="E145" s="68" t="s">
        <v>269</v>
      </c>
      <c r="F145" s="68" t="s">
        <v>1013</v>
      </c>
      <c r="G145" s="69">
        <v>5000</v>
      </c>
      <c r="H145" s="70" t="s">
        <v>32</v>
      </c>
      <c r="I145" s="68" t="s">
        <v>33</v>
      </c>
      <c r="J145" s="68"/>
      <c r="K145" s="68"/>
      <c r="L145" s="68" t="s">
        <v>0</v>
      </c>
      <c r="M145" s="68" t="s">
        <v>0</v>
      </c>
      <c r="N145" s="68" t="s">
        <v>0</v>
      </c>
      <c r="O145" s="66"/>
      <c r="P145" s="7"/>
      <c r="Q145" s="7"/>
    </row>
    <row r="146" spans="1:17" ht="30" x14ac:dyDescent="0.25">
      <c r="A146" s="66" t="s">
        <v>538</v>
      </c>
      <c r="B146" s="66" t="s">
        <v>542</v>
      </c>
      <c r="C146" s="67" t="s">
        <v>64</v>
      </c>
      <c r="D146" s="40" t="s">
        <v>497</v>
      </c>
      <c r="E146" s="40" t="s">
        <v>269</v>
      </c>
      <c r="F146" s="40" t="s">
        <v>498</v>
      </c>
      <c r="G146" s="41">
        <v>90500</v>
      </c>
      <c r="H146" s="70" t="s">
        <v>82</v>
      </c>
      <c r="I146" s="68" t="s">
        <v>68</v>
      </c>
      <c r="J146" s="68"/>
      <c r="K146" s="68"/>
      <c r="L146" s="68" t="s">
        <v>234</v>
      </c>
      <c r="M146" s="68" t="s">
        <v>328</v>
      </c>
      <c r="N146" s="68" t="s">
        <v>86</v>
      </c>
      <c r="O146" s="66"/>
    </row>
    <row r="147" spans="1:17" ht="30" x14ac:dyDescent="0.25">
      <c r="A147" s="66" t="s">
        <v>541</v>
      </c>
      <c r="B147" s="66" t="s">
        <v>1122</v>
      </c>
      <c r="C147" s="67" t="s">
        <v>64</v>
      </c>
      <c r="D147" s="40" t="s">
        <v>501</v>
      </c>
      <c r="E147" s="40" t="s">
        <v>269</v>
      </c>
      <c r="F147" s="40" t="s">
        <v>502</v>
      </c>
      <c r="G147" s="41">
        <v>210000</v>
      </c>
      <c r="H147" s="70" t="s">
        <v>82</v>
      </c>
      <c r="I147" s="68" t="s">
        <v>68</v>
      </c>
      <c r="J147" s="68"/>
      <c r="K147" s="68"/>
      <c r="L147" s="68" t="s">
        <v>234</v>
      </c>
      <c r="M147" s="68" t="s">
        <v>328</v>
      </c>
      <c r="N147" s="68" t="s">
        <v>86</v>
      </c>
      <c r="O147" s="66"/>
    </row>
    <row r="148" spans="1:17" ht="30" x14ac:dyDescent="0.25">
      <c r="A148" s="66" t="s">
        <v>544</v>
      </c>
      <c r="B148" s="66" t="s">
        <v>549</v>
      </c>
      <c r="C148" s="77" t="s">
        <v>28</v>
      </c>
      <c r="D148" s="40" t="s">
        <v>505</v>
      </c>
      <c r="E148" s="40" t="s">
        <v>269</v>
      </c>
      <c r="F148" s="40" t="s">
        <v>506</v>
      </c>
      <c r="G148" s="69">
        <v>23000</v>
      </c>
      <c r="H148" s="70" t="s">
        <v>32</v>
      </c>
      <c r="I148" s="68" t="s">
        <v>33</v>
      </c>
      <c r="J148" s="68"/>
      <c r="K148" s="68"/>
      <c r="L148" s="68" t="s">
        <v>0</v>
      </c>
      <c r="M148" s="68" t="s">
        <v>0</v>
      </c>
      <c r="N148" s="68" t="s">
        <v>0</v>
      </c>
      <c r="O148" s="66"/>
    </row>
    <row r="149" spans="1:17" ht="30" x14ac:dyDescent="0.25">
      <c r="A149" s="66" t="s">
        <v>548</v>
      </c>
      <c r="B149" s="66" t="s">
        <v>553</v>
      </c>
      <c r="C149" s="77" t="s">
        <v>28</v>
      </c>
      <c r="D149" s="40" t="s">
        <v>509</v>
      </c>
      <c r="E149" s="40" t="s">
        <v>269</v>
      </c>
      <c r="F149" s="40" t="s">
        <v>510</v>
      </c>
      <c r="G149" s="41">
        <v>5300</v>
      </c>
      <c r="H149" s="70" t="s">
        <v>32</v>
      </c>
      <c r="I149" s="68" t="s">
        <v>33</v>
      </c>
      <c r="J149" s="68"/>
      <c r="K149" s="68"/>
      <c r="L149" s="68" t="s">
        <v>0</v>
      </c>
      <c r="M149" s="68" t="s">
        <v>0</v>
      </c>
      <c r="N149" s="68" t="s">
        <v>0</v>
      </c>
      <c r="O149" s="66"/>
    </row>
    <row r="150" spans="1:17" ht="45" x14ac:dyDescent="0.25">
      <c r="A150" s="66" t="s">
        <v>552</v>
      </c>
      <c r="B150" s="66" t="s">
        <v>557</v>
      </c>
      <c r="C150" s="77" t="s">
        <v>28</v>
      </c>
      <c r="D150" s="40" t="s">
        <v>513</v>
      </c>
      <c r="E150" s="40" t="s">
        <v>269</v>
      </c>
      <c r="F150" s="40" t="s">
        <v>514</v>
      </c>
      <c r="G150" s="41">
        <v>13300</v>
      </c>
      <c r="H150" s="70" t="s">
        <v>32</v>
      </c>
      <c r="I150" s="68" t="s">
        <v>33</v>
      </c>
      <c r="J150" s="68"/>
      <c r="K150" s="68"/>
      <c r="L150" s="68" t="s">
        <v>0</v>
      </c>
      <c r="M150" s="68" t="s">
        <v>0</v>
      </c>
      <c r="N150" s="68" t="s">
        <v>0</v>
      </c>
      <c r="O150" s="66"/>
    </row>
    <row r="151" spans="1:17" ht="30" x14ac:dyDescent="0.25">
      <c r="A151" s="66" t="s">
        <v>556</v>
      </c>
      <c r="B151" s="66" t="s">
        <v>560</v>
      </c>
      <c r="C151" s="77" t="s">
        <v>28</v>
      </c>
      <c r="D151" s="40" t="s">
        <v>517</v>
      </c>
      <c r="E151" s="40" t="s">
        <v>269</v>
      </c>
      <c r="F151" s="40" t="s">
        <v>518</v>
      </c>
      <c r="G151" s="41">
        <v>7300</v>
      </c>
      <c r="H151" s="70" t="s">
        <v>32</v>
      </c>
      <c r="I151" s="68" t="s">
        <v>33</v>
      </c>
      <c r="J151" s="68"/>
      <c r="K151" s="68"/>
      <c r="L151" s="68" t="s">
        <v>0</v>
      </c>
      <c r="M151" s="68" t="s">
        <v>0</v>
      </c>
      <c r="N151" s="68" t="s">
        <v>0</v>
      </c>
      <c r="O151" s="66"/>
    </row>
    <row r="152" spans="1:17" s="49" customFormat="1" ht="45" x14ac:dyDescent="0.25">
      <c r="A152" s="66" t="s">
        <v>9</v>
      </c>
      <c r="B152" s="66" t="s">
        <v>1123</v>
      </c>
      <c r="C152" s="77" t="s">
        <v>28</v>
      </c>
      <c r="D152" s="68" t="s">
        <v>1001</v>
      </c>
      <c r="E152" s="68" t="s">
        <v>521</v>
      </c>
      <c r="F152" s="68" t="s">
        <v>522</v>
      </c>
      <c r="G152" s="69">
        <v>21000</v>
      </c>
      <c r="H152" s="70" t="s">
        <v>32</v>
      </c>
      <c r="I152" s="68" t="s">
        <v>68</v>
      </c>
      <c r="J152" s="68"/>
      <c r="K152" s="68"/>
      <c r="L152" s="68" t="s">
        <v>0</v>
      </c>
      <c r="M152" s="68" t="s">
        <v>0</v>
      </c>
      <c r="N152" s="68" t="s">
        <v>0</v>
      </c>
      <c r="O152" s="66"/>
    </row>
    <row r="153" spans="1:17" s="49" customFormat="1" ht="45" x14ac:dyDescent="0.25">
      <c r="A153" s="66" t="s">
        <v>1033</v>
      </c>
      <c r="B153" s="66" t="s">
        <v>1124</v>
      </c>
      <c r="C153" s="77" t="s">
        <v>28</v>
      </c>
      <c r="D153" s="147" t="s">
        <v>1002</v>
      </c>
      <c r="E153" s="68" t="s">
        <v>521</v>
      </c>
      <c r="F153" s="68" t="s">
        <v>522</v>
      </c>
      <c r="G153" s="69">
        <v>11000</v>
      </c>
      <c r="H153" s="70" t="s">
        <v>32</v>
      </c>
      <c r="I153" s="68" t="s">
        <v>68</v>
      </c>
      <c r="J153" s="68"/>
      <c r="K153" s="68"/>
      <c r="L153" s="68" t="s">
        <v>0</v>
      </c>
      <c r="M153" s="68" t="s">
        <v>0</v>
      </c>
      <c r="N153" s="68" t="s">
        <v>0</v>
      </c>
      <c r="O153" s="66"/>
    </row>
    <row r="154" spans="1:17" s="49" customFormat="1" ht="45" x14ac:dyDescent="0.25">
      <c r="A154" s="66" t="s">
        <v>1034</v>
      </c>
      <c r="B154" s="66" t="s">
        <v>1125</v>
      </c>
      <c r="C154" s="77" t="s">
        <v>28</v>
      </c>
      <c r="D154" s="147" t="s">
        <v>1003</v>
      </c>
      <c r="E154" s="68" t="s">
        <v>521</v>
      </c>
      <c r="F154" s="68" t="s">
        <v>522</v>
      </c>
      <c r="G154" s="69">
        <v>10000</v>
      </c>
      <c r="H154" s="70" t="s">
        <v>32</v>
      </c>
      <c r="I154" s="68" t="s">
        <v>68</v>
      </c>
      <c r="J154" s="68"/>
      <c r="K154" s="68"/>
      <c r="L154" s="68" t="s">
        <v>0</v>
      </c>
      <c r="M154" s="68" t="s">
        <v>0</v>
      </c>
      <c r="N154" s="68" t="s">
        <v>0</v>
      </c>
      <c r="O154" s="66"/>
    </row>
    <row r="155" spans="1:17" s="49" customFormat="1" ht="30" x14ac:dyDescent="0.25">
      <c r="A155" s="66" t="s">
        <v>1035</v>
      </c>
      <c r="B155" s="66" t="s">
        <v>1126</v>
      </c>
      <c r="C155" s="77" t="s">
        <v>28</v>
      </c>
      <c r="D155" s="68" t="s">
        <v>987</v>
      </c>
      <c r="E155" s="68" t="s">
        <v>30</v>
      </c>
      <c r="F155" s="68" t="s">
        <v>988</v>
      </c>
      <c r="G155" s="69">
        <v>7000</v>
      </c>
      <c r="H155" s="70" t="s">
        <v>32</v>
      </c>
      <c r="I155" s="68" t="s">
        <v>68</v>
      </c>
      <c r="J155" s="68"/>
      <c r="K155" s="68"/>
      <c r="L155" s="68" t="s">
        <v>0</v>
      </c>
      <c r="M155" s="68" t="s">
        <v>0</v>
      </c>
      <c r="N155" s="68" t="s">
        <v>0</v>
      </c>
      <c r="O155" s="66"/>
    </row>
    <row r="156" spans="1:17" s="49" customFormat="1" ht="60" x14ac:dyDescent="0.25">
      <c r="A156" s="66" t="s">
        <v>1036</v>
      </c>
      <c r="B156" s="66" t="s">
        <v>1127</v>
      </c>
      <c r="C156" s="77" t="s">
        <v>28</v>
      </c>
      <c r="D156" s="40" t="s">
        <v>989</v>
      </c>
      <c r="E156" s="40" t="s">
        <v>30</v>
      </c>
      <c r="F156" s="40" t="s">
        <v>525</v>
      </c>
      <c r="G156" s="69">
        <v>26000</v>
      </c>
      <c r="H156" s="70" t="s">
        <v>32</v>
      </c>
      <c r="I156" s="68" t="s">
        <v>68</v>
      </c>
      <c r="J156" s="68"/>
      <c r="K156" s="68"/>
      <c r="L156" s="68" t="s">
        <v>0</v>
      </c>
      <c r="M156" s="68" t="s">
        <v>0</v>
      </c>
      <c r="N156" s="68" t="s">
        <v>0</v>
      </c>
      <c r="O156" s="66"/>
      <c r="P156" s="49" t="s">
        <v>599</v>
      </c>
    </row>
    <row r="157" spans="1:17" s="49" customFormat="1" ht="45.75" customHeight="1" x14ac:dyDescent="0.25">
      <c r="A157" s="66" t="s">
        <v>1037</v>
      </c>
      <c r="B157" s="66" t="s">
        <v>1128</v>
      </c>
      <c r="C157" s="77" t="s">
        <v>28</v>
      </c>
      <c r="D157" s="40" t="s">
        <v>528</v>
      </c>
      <c r="E157" s="40" t="s">
        <v>30</v>
      </c>
      <c r="F157" s="40" t="s">
        <v>529</v>
      </c>
      <c r="G157" s="41">
        <v>8500</v>
      </c>
      <c r="H157" s="70" t="s">
        <v>32</v>
      </c>
      <c r="I157" s="68" t="s">
        <v>68</v>
      </c>
      <c r="J157" s="68"/>
      <c r="K157" s="68"/>
      <c r="L157" s="68" t="s">
        <v>0</v>
      </c>
      <c r="M157" s="68" t="s">
        <v>0</v>
      </c>
      <c r="N157" s="68" t="s">
        <v>0</v>
      </c>
      <c r="O157" s="66"/>
      <c r="P157" s="49" t="s">
        <v>599</v>
      </c>
    </row>
    <row r="158" spans="1:17" ht="30" x14ac:dyDescent="0.25">
      <c r="A158" s="66" t="s">
        <v>1038</v>
      </c>
      <c r="B158" s="66" t="s">
        <v>1129</v>
      </c>
      <c r="C158" s="77" t="s">
        <v>28</v>
      </c>
      <c r="D158" s="40" t="s">
        <v>532</v>
      </c>
      <c r="E158" s="40" t="s">
        <v>30</v>
      </c>
      <c r="F158" s="40" t="s">
        <v>533</v>
      </c>
      <c r="G158" s="41">
        <v>4400</v>
      </c>
      <c r="H158" s="70" t="s">
        <v>32</v>
      </c>
      <c r="I158" s="68" t="s">
        <v>68</v>
      </c>
      <c r="J158" s="68"/>
      <c r="K158" s="68"/>
      <c r="L158" s="68" t="s">
        <v>0</v>
      </c>
      <c r="M158" s="68" t="s">
        <v>0</v>
      </c>
      <c r="N158" s="68" t="s">
        <v>0</v>
      </c>
      <c r="O158" s="66"/>
      <c r="P158" s="49" t="s">
        <v>599</v>
      </c>
    </row>
    <row r="159" spans="1:17" ht="45" x14ac:dyDescent="0.25">
      <c r="A159" s="66" t="s">
        <v>1039</v>
      </c>
      <c r="B159" s="66" t="s">
        <v>1151</v>
      </c>
      <c r="C159" s="77" t="s">
        <v>64</v>
      </c>
      <c r="D159" s="68" t="s">
        <v>1007</v>
      </c>
      <c r="E159" s="68" t="s">
        <v>269</v>
      </c>
      <c r="F159" s="68" t="s">
        <v>1022</v>
      </c>
      <c r="G159" s="69">
        <v>50000</v>
      </c>
      <c r="H159" s="70" t="s">
        <v>32</v>
      </c>
      <c r="I159" s="68" t="s">
        <v>68</v>
      </c>
      <c r="J159" s="68"/>
      <c r="K159" s="68"/>
      <c r="L159" s="68" t="s">
        <v>0</v>
      </c>
      <c r="M159" s="68" t="s">
        <v>0</v>
      </c>
      <c r="N159" s="68" t="s">
        <v>0</v>
      </c>
      <c r="O159" s="66"/>
      <c r="P159" s="49" t="s">
        <v>599</v>
      </c>
    </row>
    <row r="160" spans="1:17" ht="30" x14ac:dyDescent="0.25">
      <c r="A160" s="66" t="s">
        <v>1040</v>
      </c>
      <c r="B160" s="66" t="s">
        <v>1130</v>
      </c>
      <c r="C160" s="77" t="s">
        <v>28</v>
      </c>
      <c r="D160" s="68" t="s">
        <v>998</v>
      </c>
      <c r="E160" s="68" t="s">
        <v>30</v>
      </c>
      <c r="F160" s="68" t="s">
        <v>1000</v>
      </c>
      <c r="G160" s="69">
        <v>20000</v>
      </c>
      <c r="H160" s="70" t="s">
        <v>32</v>
      </c>
      <c r="I160" s="68" t="s">
        <v>68</v>
      </c>
      <c r="J160" s="68"/>
      <c r="K160" s="68"/>
      <c r="L160" s="68" t="s">
        <v>0</v>
      </c>
      <c r="M160" s="68" t="s">
        <v>0</v>
      </c>
      <c r="N160" s="68" t="s">
        <v>0</v>
      </c>
      <c r="O160" s="66"/>
      <c r="P160" s="49" t="s">
        <v>599</v>
      </c>
    </row>
    <row r="161" spans="1:16" ht="30" x14ac:dyDescent="0.25">
      <c r="A161" s="66" t="s">
        <v>1041</v>
      </c>
      <c r="B161" s="66" t="s">
        <v>1131</v>
      </c>
      <c r="C161" s="77" t="s">
        <v>28</v>
      </c>
      <c r="D161" s="40" t="s">
        <v>536</v>
      </c>
      <c r="E161" s="40" t="s">
        <v>30</v>
      </c>
      <c r="F161" s="40" t="s">
        <v>537</v>
      </c>
      <c r="G161" s="41">
        <v>3000</v>
      </c>
      <c r="H161" s="70" t="s">
        <v>32</v>
      </c>
      <c r="I161" s="68" t="s">
        <v>68</v>
      </c>
      <c r="J161" s="68"/>
      <c r="K161" s="68"/>
      <c r="L161" s="68" t="s">
        <v>0</v>
      </c>
      <c r="M161" s="68" t="s">
        <v>0</v>
      </c>
      <c r="N161" s="68" t="s">
        <v>0</v>
      </c>
      <c r="O161" s="66"/>
      <c r="P161" s="49" t="s">
        <v>599</v>
      </c>
    </row>
    <row r="162" spans="1:16" ht="45" x14ac:dyDescent="0.25">
      <c r="A162" s="66" t="s">
        <v>1042</v>
      </c>
      <c r="B162" s="66" t="s">
        <v>1132</v>
      </c>
      <c r="C162" s="77" t="s">
        <v>28</v>
      </c>
      <c r="D162" s="68" t="s">
        <v>999</v>
      </c>
      <c r="E162" s="40" t="s">
        <v>269</v>
      </c>
      <c r="F162" s="40" t="s">
        <v>540</v>
      </c>
      <c r="G162" s="41">
        <v>5000</v>
      </c>
      <c r="H162" s="70" t="s">
        <v>32</v>
      </c>
      <c r="I162" s="68" t="s">
        <v>68</v>
      </c>
      <c r="J162" s="68"/>
      <c r="K162" s="68"/>
      <c r="L162" s="68" t="s">
        <v>0</v>
      </c>
      <c r="M162" s="68" t="s">
        <v>0</v>
      </c>
      <c r="N162" s="68" t="s">
        <v>0</v>
      </c>
      <c r="O162" s="66"/>
      <c r="P162" s="49" t="s">
        <v>599</v>
      </c>
    </row>
    <row r="163" spans="1:16" ht="45" x14ac:dyDescent="0.25">
      <c r="A163" s="66" t="s">
        <v>1043</v>
      </c>
      <c r="B163" s="44" t="s">
        <v>1150</v>
      </c>
      <c r="C163" s="77" t="s">
        <v>64</v>
      </c>
      <c r="D163" s="44" t="s">
        <v>546</v>
      </c>
      <c r="E163" s="44" t="s">
        <v>521</v>
      </c>
      <c r="F163" s="44" t="s">
        <v>547</v>
      </c>
      <c r="G163" s="46">
        <v>60000</v>
      </c>
      <c r="H163" s="47" t="s">
        <v>32</v>
      </c>
      <c r="I163" s="44" t="s">
        <v>68</v>
      </c>
      <c r="J163" s="44"/>
      <c r="K163" s="44"/>
      <c r="L163" s="44" t="s">
        <v>69</v>
      </c>
      <c r="M163" s="44" t="s">
        <v>85</v>
      </c>
      <c r="N163" s="44" t="s">
        <v>0</v>
      </c>
      <c r="O163" s="48"/>
    </row>
    <row r="164" spans="1:16" ht="39.6" customHeight="1" x14ac:dyDescent="0.25">
      <c r="A164" s="66" t="s">
        <v>1044</v>
      </c>
      <c r="B164" s="44" t="s">
        <v>1133</v>
      </c>
      <c r="C164" s="77" t="s">
        <v>28</v>
      </c>
      <c r="D164" s="44" t="s">
        <v>550</v>
      </c>
      <c r="E164" s="44" t="s">
        <v>269</v>
      </c>
      <c r="F164" s="44" t="s">
        <v>551</v>
      </c>
      <c r="G164" s="69">
        <v>4000</v>
      </c>
      <c r="H164" s="47" t="s">
        <v>32</v>
      </c>
      <c r="I164" s="44" t="s">
        <v>68</v>
      </c>
      <c r="J164" s="44"/>
      <c r="K164" s="44"/>
      <c r="L164" s="44" t="s">
        <v>69</v>
      </c>
      <c r="M164" s="44" t="s">
        <v>85</v>
      </c>
      <c r="N164" s="47" t="s">
        <v>0</v>
      </c>
      <c r="O164" s="48"/>
      <c r="P164" s="1" t="s">
        <v>599</v>
      </c>
    </row>
    <row r="165" spans="1:16" ht="30" x14ac:dyDescent="0.25">
      <c r="A165" s="66" t="s">
        <v>1045</v>
      </c>
      <c r="B165" s="236" t="s">
        <v>1134</v>
      </c>
      <c r="C165" s="77" t="s">
        <v>28</v>
      </c>
      <c r="D165" s="44" t="s">
        <v>554</v>
      </c>
      <c r="E165" s="44" t="s">
        <v>521</v>
      </c>
      <c r="F165" s="44" t="s">
        <v>555</v>
      </c>
      <c r="G165" s="46">
        <v>11500</v>
      </c>
      <c r="H165" s="47" t="s">
        <v>32</v>
      </c>
      <c r="I165" s="44" t="s">
        <v>68</v>
      </c>
      <c r="J165" s="44"/>
      <c r="K165" s="44"/>
      <c r="L165" s="44" t="s">
        <v>69</v>
      </c>
      <c r="M165" s="44" t="s">
        <v>85</v>
      </c>
      <c r="N165" s="44"/>
      <c r="O165" s="48"/>
      <c r="P165" s="1" t="s">
        <v>599</v>
      </c>
    </row>
    <row r="166" spans="1:16" s="49" customFormat="1" ht="45" x14ac:dyDescent="0.25">
      <c r="A166" s="66" t="s">
        <v>1046</v>
      </c>
      <c r="B166" s="44" t="s">
        <v>1135</v>
      </c>
      <c r="C166" s="77" t="s">
        <v>28</v>
      </c>
      <c r="D166" s="44" t="s">
        <v>558</v>
      </c>
      <c r="E166" s="44" t="s">
        <v>269</v>
      </c>
      <c r="F166" s="44" t="s">
        <v>559</v>
      </c>
      <c r="G166" s="74">
        <v>15000</v>
      </c>
      <c r="H166" s="47" t="s">
        <v>32</v>
      </c>
      <c r="I166" s="44" t="s">
        <v>68</v>
      </c>
      <c r="J166" s="44"/>
      <c r="K166" s="44"/>
      <c r="L166" s="44" t="s">
        <v>69</v>
      </c>
      <c r="M166" s="44" t="s">
        <v>85</v>
      </c>
      <c r="N166" s="47"/>
      <c r="O166" s="48"/>
    </row>
    <row r="167" spans="1:16" s="49" customFormat="1" ht="75" x14ac:dyDescent="0.25">
      <c r="A167" s="66" t="s">
        <v>1047</v>
      </c>
      <c r="B167" s="90" t="s">
        <v>1136</v>
      </c>
      <c r="C167" s="77" t="s">
        <v>28</v>
      </c>
      <c r="D167" s="91" t="s">
        <v>628</v>
      </c>
      <c r="E167" s="91" t="s">
        <v>30</v>
      </c>
      <c r="F167" s="92" t="s">
        <v>145</v>
      </c>
      <c r="G167" s="93">
        <v>10000</v>
      </c>
      <c r="H167" s="94" t="s">
        <v>32</v>
      </c>
      <c r="I167" s="44" t="s">
        <v>68</v>
      </c>
      <c r="J167" s="44"/>
      <c r="K167" s="44"/>
      <c r="L167" s="68" t="s">
        <v>350</v>
      </c>
      <c r="M167" s="68" t="s">
        <v>85</v>
      </c>
      <c r="N167" s="68"/>
      <c r="O167" s="66"/>
    </row>
    <row r="168" spans="1:16" s="49" customFormat="1" ht="46.5" customHeight="1" x14ac:dyDescent="0.25">
      <c r="A168" s="66" t="s">
        <v>1048</v>
      </c>
      <c r="B168" s="90" t="s">
        <v>1137</v>
      </c>
      <c r="C168" s="77" t="s">
        <v>28</v>
      </c>
      <c r="D168" s="149" t="s">
        <v>629</v>
      </c>
      <c r="E168" s="91" t="s">
        <v>30</v>
      </c>
      <c r="F168" s="92" t="s">
        <v>182</v>
      </c>
      <c r="G168" s="93">
        <v>16000</v>
      </c>
      <c r="H168" s="94" t="s">
        <v>32</v>
      </c>
      <c r="I168" s="44" t="s">
        <v>68</v>
      </c>
      <c r="J168" s="44"/>
      <c r="K168" s="44"/>
      <c r="L168" s="68" t="s">
        <v>350</v>
      </c>
      <c r="M168" s="68" t="s">
        <v>85</v>
      </c>
      <c r="N168" s="68"/>
      <c r="O168" s="66"/>
    </row>
    <row r="169" spans="1:16" s="49" customFormat="1" ht="46.5" customHeight="1" x14ac:dyDescent="0.25">
      <c r="A169" s="66" t="s">
        <v>1049</v>
      </c>
      <c r="B169" s="90" t="s">
        <v>1138</v>
      </c>
      <c r="C169" s="77" t="s">
        <v>28</v>
      </c>
      <c r="D169" s="150" t="s">
        <v>630</v>
      </c>
      <c r="E169" s="91" t="s">
        <v>30</v>
      </c>
      <c r="F169" s="92" t="s">
        <v>182</v>
      </c>
      <c r="G169" s="93">
        <v>8000</v>
      </c>
      <c r="H169" s="94" t="s">
        <v>32</v>
      </c>
      <c r="I169" s="44" t="s">
        <v>68</v>
      </c>
      <c r="J169" s="44"/>
      <c r="K169" s="44"/>
      <c r="L169" s="68" t="s">
        <v>350</v>
      </c>
      <c r="M169" s="68" t="s">
        <v>85</v>
      </c>
      <c r="N169" s="68"/>
      <c r="O169" s="66"/>
    </row>
    <row r="170" spans="1:16" s="49" customFormat="1" ht="46.5" customHeight="1" x14ac:dyDescent="0.25">
      <c r="A170" s="66" t="s">
        <v>1050</v>
      </c>
      <c r="B170" s="90" t="s">
        <v>1139</v>
      </c>
      <c r="C170" s="77" t="s">
        <v>28</v>
      </c>
      <c r="D170" s="150" t="s">
        <v>631</v>
      </c>
      <c r="E170" s="91" t="s">
        <v>30</v>
      </c>
      <c r="F170" s="92" t="s">
        <v>182</v>
      </c>
      <c r="G170" s="93">
        <v>5000</v>
      </c>
      <c r="H170" s="94" t="s">
        <v>32</v>
      </c>
      <c r="I170" s="44" t="s">
        <v>68</v>
      </c>
      <c r="J170" s="44"/>
      <c r="K170" s="44"/>
      <c r="L170" s="68" t="s">
        <v>350</v>
      </c>
      <c r="M170" s="68" t="s">
        <v>85</v>
      </c>
      <c r="N170" s="68"/>
      <c r="O170" s="66"/>
    </row>
    <row r="171" spans="1:16" s="49" customFormat="1" ht="46.5" customHeight="1" x14ac:dyDescent="0.25">
      <c r="A171" s="66" t="s">
        <v>1051</v>
      </c>
      <c r="B171" s="90" t="s">
        <v>1140</v>
      </c>
      <c r="C171" s="77" t="s">
        <v>28</v>
      </c>
      <c r="D171" s="150" t="s">
        <v>971</v>
      </c>
      <c r="E171" s="91" t="s">
        <v>30</v>
      </c>
      <c r="F171" s="92" t="s">
        <v>182</v>
      </c>
      <c r="G171" s="93">
        <v>3000</v>
      </c>
      <c r="H171" s="94" t="s">
        <v>32</v>
      </c>
      <c r="I171" s="44" t="s">
        <v>68</v>
      </c>
      <c r="J171" s="44"/>
      <c r="K171" s="44"/>
      <c r="L171" s="68" t="s">
        <v>350</v>
      </c>
      <c r="M171" s="68" t="s">
        <v>85</v>
      </c>
      <c r="N171" s="68"/>
      <c r="O171" s="66"/>
    </row>
    <row r="172" spans="1:16" s="49" customFormat="1" ht="46.5" customHeight="1" x14ac:dyDescent="0.25">
      <c r="A172" s="66" t="s">
        <v>1052</v>
      </c>
      <c r="B172" s="90" t="s">
        <v>1141</v>
      </c>
      <c r="C172" s="77" t="s">
        <v>28</v>
      </c>
      <c r="D172" s="150" t="s">
        <v>632</v>
      </c>
      <c r="E172" s="91" t="s">
        <v>30</v>
      </c>
      <c r="F172" s="92" t="s">
        <v>1023</v>
      </c>
      <c r="G172" s="93">
        <v>5000</v>
      </c>
      <c r="H172" s="94" t="s">
        <v>32</v>
      </c>
      <c r="I172" s="44" t="s">
        <v>68</v>
      </c>
      <c r="J172" s="44"/>
      <c r="K172" s="44"/>
      <c r="L172" s="68" t="s">
        <v>350</v>
      </c>
      <c r="M172" s="68" t="s">
        <v>85</v>
      </c>
      <c r="N172" s="68"/>
      <c r="O172" s="66"/>
    </row>
    <row r="173" spans="1:16" s="49" customFormat="1" ht="46.5" customHeight="1" x14ac:dyDescent="0.25">
      <c r="A173" s="66" t="s">
        <v>1053</v>
      </c>
      <c r="B173" s="90" t="s">
        <v>1142</v>
      </c>
      <c r="C173" s="77" t="s">
        <v>28</v>
      </c>
      <c r="D173" s="150" t="s">
        <v>821</v>
      </c>
      <c r="E173" s="91" t="s">
        <v>30</v>
      </c>
      <c r="F173" s="92" t="s">
        <v>1023</v>
      </c>
      <c r="G173" s="93">
        <v>2000</v>
      </c>
      <c r="H173" s="94" t="s">
        <v>32</v>
      </c>
      <c r="I173" s="44" t="s">
        <v>68</v>
      </c>
      <c r="J173" s="44"/>
      <c r="K173" s="44"/>
      <c r="L173" s="68" t="s">
        <v>350</v>
      </c>
      <c r="M173" s="68" t="s">
        <v>85</v>
      </c>
      <c r="N173" s="68"/>
      <c r="O173" s="66"/>
    </row>
    <row r="174" spans="1:16" s="49" customFormat="1" ht="46.5" customHeight="1" x14ac:dyDescent="0.25">
      <c r="A174" s="66" t="s">
        <v>1054</v>
      </c>
      <c r="B174" s="90" t="s">
        <v>1143</v>
      </c>
      <c r="C174" s="77" t="s">
        <v>28</v>
      </c>
      <c r="D174" s="150" t="s">
        <v>822</v>
      </c>
      <c r="E174" s="91" t="s">
        <v>30</v>
      </c>
      <c r="F174" s="92" t="s">
        <v>1023</v>
      </c>
      <c r="G174" s="93">
        <v>1000</v>
      </c>
      <c r="H174" s="94" t="s">
        <v>32</v>
      </c>
      <c r="I174" s="44" t="s">
        <v>68</v>
      </c>
      <c r="J174" s="44"/>
      <c r="K174" s="44"/>
      <c r="L174" s="68" t="s">
        <v>350</v>
      </c>
      <c r="M174" s="68" t="s">
        <v>85</v>
      </c>
      <c r="N174" s="68"/>
      <c r="O174" s="66"/>
    </row>
    <row r="175" spans="1:16" s="49" customFormat="1" ht="46.5" customHeight="1" x14ac:dyDescent="0.25">
      <c r="A175" s="66" t="s">
        <v>1055</v>
      </c>
      <c r="B175" s="90" t="s">
        <v>1144</v>
      </c>
      <c r="C175" s="77" t="s">
        <v>28</v>
      </c>
      <c r="D175" s="150" t="s">
        <v>823</v>
      </c>
      <c r="E175" s="91" t="s">
        <v>30</v>
      </c>
      <c r="F175" s="92" t="s">
        <v>1023</v>
      </c>
      <c r="G175" s="93">
        <v>2000</v>
      </c>
      <c r="H175" s="94" t="s">
        <v>32</v>
      </c>
      <c r="I175" s="44" t="s">
        <v>68</v>
      </c>
      <c r="J175" s="44"/>
      <c r="K175" s="44"/>
      <c r="L175" s="68" t="s">
        <v>350</v>
      </c>
      <c r="M175" s="68" t="s">
        <v>85</v>
      </c>
      <c r="N175" s="68"/>
      <c r="O175" s="66"/>
    </row>
    <row r="176" spans="1:16" s="49" customFormat="1" ht="30" x14ac:dyDescent="0.25">
      <c r="A176" s="66" t="s">
        <v>1056</v>
      </c>
      <c r="B176" s="90" t="s">
        <v>1145</v>
      </c>
      <c r="C176" s="77" t="s">
        <v>28</v>
      </c>
      <c r="D176" s="91" t="s">
        <v>605</v>
      </c>
      <c r="E176" s="91" t="s">
        <v>30</v>
      </c>
      <c r="F176" s="249" t="s">
        <v>606</v>
      </c>
      <c r="G176" s="93">
        <v>22000</v>
      </c>
      <c r="H176" s="94" t="s">
        <v>32</v>
      </c>
      <c r="I176" s="44" t="s">
        <v>68</v>
      </c>
      <c r="J176" s="44"/>
      <c r="K176" s="44"/>
      <c r="L176" s="68" t="s">
        <v>350</v>
      </c>
      <c r="M176" s="68" t="s">
        <v>85</v>
      </c>
      <c r="N176" s="68"/>
      <c r="O176" s="66"/>
    </row>
    <row r="177" spans="1:16" s="49" customFormat="1" ht="30" x14ac:dyDescent="0.25">
      <c r="A177" s="66" t="s">
        <v>1057</v>
      </c>
      <c r="B177" s="90" t="s">
        <v>1146</v>
      </c>
      <c r="C177" s="77" t="s">
        <v>28</v>
      </c>
      <c r="D177" s="91" t="s">
        <v>814</v>
      </c>
      <c r="E177" s="91" t="s">
        <v>30</v>
      </c>
      <c r="F177" s="92" t="s">
        <v>1024</v>
      </c>
      <c r="G177" s="93">
        <v>12000</v>
      </c>
      <c r="H177" s="94" t="s">
        <v>32</v>
      </c>
      <c r="I177" s="44"/>
      <c r="J177" s="44"/>
      <c r="K177" s="44"/>
      <c r="L177" s="68"/>
      <c r="M177" s="68"/>
      <c r="N177" s="68"/>
      <c r="O177" s="66"/>
      <c r="P177" s="49" t="s">
        <v>608</v>
      </c>
    </row>
    <row r="178" spans="1:16" s="49" customFormat="1" ht="45" x14ac:dyDescent="0.25">
      <c r="A178" s="66" t="s">
        <v>1058</v>
      </c>
      <c r="B178" s="90" t="s">
        <v>1147</v>
      </c>
      <c r="C178" s="77" t="s">
        <v>28</v>
      </c>
      <c r="D178" s="91" t="s">
        <v>609</v>
      </c>
      <c r="E178" s="91" t="s">
        <v>30</v>
      </c>
      <c r="F178" s="92" t="s">
        <v>1025</v>
      </c>
      <c r="G178" s="93">
        <v>8000</v>
      </c>
      <c r="H178" s="94" t="s">
        <v>32</v>
      </c>
      <c r="I178" s="44"/>
      <c r="J178" s="44"/>
      <c r="K178" s="44"/>
      <c r="L178" s="68"/>
      <c r="M178" s="68"/>
      <c r="N178" s="68"/>
      <c r="O178" s="66"/>
      <c r="P178" s="49" t="s">
        <v>608</v>
      </c>
    </row>
    <row r="179" spans="1:16" ht="30" x14ac:dyDescent="0.25">
      <c r="A179" s="66" t="s">
        <v>1059</v>
      </c>
      <c r="B179" s="66" t="s">
        <v>1148</v>
      </c>
      <c r="C179" s="77" t="s">
        <v>28</v>
      </c>
      <c r="D179" s="250" t="s">
        <v>1026</v>
      </c>
      <c r="E179" s="91" t="s">
        <v>30</v>
      </c>
      <c r="F179" s="92" t="s">
        <v>178</v>
      </c>
      <c r="G179" s="69">
        <v>4000</v>
      </c>
      <c r="H179" s="94" t="s">
        <v>32</v>
      </c>
      <c r="I179" s="68"/>
      <c r="J179" s="68"/>
      <c r="K179" s="68"/>
      <c r="L179" s="68"/>
      <c r="M179" s="68"/>
      <c r="N179" s="68"/>
      <c r="O179" s="66"/>
    </row>
  </sheetData>
  <autoFilter ref="A11:Q179"/>
  <mergeCells count="4">
    <mergeCell ref="A1:N2"/>
    <mergeCell ref="B3:N3"/>
    <mergeCell ref="B4:N4"/>
    <mergeCell ref="B5:N5"/>
  </mergeCell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Plan nabave-izmjena</vt:lpstr>
      <vt:lpstr>Plan nabave-baza</vt:lpstr>
      <vt:lpstr>JEDNOKRATNI POTROŠNI MATERIJAL</vt:lpstr>
      <vt:lpstr>Reanimacija+razno</vt:lpstr>
      <vt:lpstr>Informatička oprema</vt:lpstr>
      <vt:lpstr>Plan nabave-backup</vt:lpstr>
      <vt:lpstr>Plan nabave-backup prije UV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Azra Busovača</dc:creator>
  <cp:lastModifiedBy>Azra Busovača</cp:lastModifiedBy>
  <cp:lastPrinted>2025-11-14T07:43:59Z</cp:lastPrinted>
  <dcterms:created xsi:type="dcterms:W3CDTF">2025-10-30T10:06:34Z</dcterms:created>
  <dcterms:modified xsi:type="dcterms:W3CDTF">2025-12-22T14:46:46Z</dcterms:modified>
</cp:coreProperties>
</file>